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Reports and Documents\EPA\national PRG stuff\a place to edit files\"/>
    </mc:Choice>
  </mc:AlternateContent>
  <xr:revisionPtr revIDLastSave="0" documentId="13_ncr:1_{668D2816-183F-49E1-8DFE-ABFEA0B04F03}" xr6:coauthVersionLast="31" xr6:coauthVersionMax="31" xr10:uidLastSave="{00000000-0000-0000-0000-000000000000}"/>
  <bookViews>
    <workbookView xWindow="0" yWindow="0" windowWidth="22704" windowHeight="9360" xr2:uid="{00000000-000D-0000-FFFF-FFFF00000000}"/>
  </bookViews>
  <sheets>
    <sheet name="Table compare" sheetId="1" r:id="rId1"/>
  </sheets>
  <calcPr calcId="179017" concurrentCalc="0"/>
</workbook>
</file>

<file path=xl/calcChain.xml><?xml version="1.0" encoding="utf-8"?>
<calcChain xmlns="http://schemas.openxmlformats.org/spreadsheetml/2006/main">
  <c r="I29" i="1" l="1"/>
  <c r="I14" i="1"/>
</calcChain>
</file>

<file path=xl/sharedStrings.xml><?xml version="1.0" encoding="utf-8"?>
<sst xmlns="http://schemas.openxmlformats.org/spreadsheetml/2006/main" count="760" uniqueCount="74">
  <si>
    <t>CAS</t>
  </si>
  <si>
    <t>Chemical</t>
  </si>
  <si>
    <t>Type of Observation</t>
  </si>
  <si>
    <t>v
o
l</t>
  </si>
  <si>
    <t>muta-
gen</t>
  </si>
  <si>
    <t>GIABS</t>
  </si>
  <si>
    <t>ABS</t>
  </si>
  <si>
    <t>Csat
(mg/kg)</t>
  </si>
  <si>
    <t>RfDo
(mg/kg-day)</t>
  </si>
  <si>
    <t>RfCi
(mg/m3)</t>
  </si>
  <si>
    <t>k
e
y</t>
  </si>
  <si>
    <t>Resident Soil
(mg/kg)</t>
  </si>
  <si>
    <t>key</t>
  </si>
  <si>
    <t>Industrial Soil
(mg/kg)</t>
  </si>
  <si>
    <t>Tapwater
(ug/L)</t>
  </si>
  <si>
    <t>MCL
(ug/L)</t>
  </si>
  <si>
    <t>Risk-based
SSL
(mg/kg)</t>
  </si>
  <si>
    <t>MCL-based
SSL
(mg/kg)</t>
  </si>
  <si>
    <t>Fall 2017</t>
  </si>
  <si>
    <t>V</t>
  </si>
  <si>
    <t/>
  </si>
  <si>
    <t xml:space="preserve">         </t>
  </si>
  <si>
    <t>I</t>
  </si>
  <si>
    <t>C</t>
  </si>
  <si>
    <t>c</t>
  </si>
  <si>
    <t>Spring 2018</t>
  </si>
  <si>
    <t>Change Effect</t>
  </si>
  <si>
    <t xml:space="preserve">       </t>
  </si>
  <si>
    <t xml:space="preserve">            </t>
  </si>
  <si>
    <t xml:space="preserve">              </t>
  </si>
  <si>
    <t xml:space="preserve">             </t>
  </si>
  <si>
    <t xml:space="preserve">          </t>
  </si>
  <si>
    <t>c*</t>
  </si>
  <si>
    <t>1689-99-2</t>
  </si>
  <si>
    <t>Bromoxynil Octanoate</t>
  </si>
  <si>
    <t>O</t>
  </si>
  <si>
    <t>n</t>
  </si>
  <si>
    <t>X.</t>
  </si>
  <si>
    <t>A</t>
  </si>
  <si>
    <t>64902-72-3</t>
  </si>
  <si>
    <t>Chlorsulfuron</t>
  </si>
  <si>
    <t>52315-07-8</t>
  </si>
  <si>
    <t>Cypermethrin</t>
  </si>
  <si>
    <t>66215-27-8</t>
  </si>
  <si>
    <t>Cyromazine</t>
  </si>
  <si>
    <t>nm</t>
  </si>
  <si>
    <t>141-66-2</t>
  </si>
  <si>
    <t>Dicrotophos</t>
  </si>
  <si>
    <t>16984-48-8</t>
  </si>
  <si>
    <t>Fluoride</t>
  </si>
  <si>
    <t>4000</t>
  </si>
  <si>
    <t>56425-91-3</t>
  </si>
  <si>
    <t>Flurprimidol</t>
  </si>
  <si>
    <t>302-01-2</t>
  </si>
  <si>
    <t>Hydrazine</t>
  </si>
  <si>
    <t>P</t>
  </si>
  <si>
    <t>40487-42-1</t>
  </si>
  <si>
    <t>Pendimethalin</t>
  </si>
  <si>
    <t>29232-93-7</t>
  </si>
  <si>
    <t>Pirimiphos, Methyl</t>
  </si>
  <si>
    <t>2312-35-8</t>
  </si>
  <si>
    <t>Propargite</t>
  </si>
  <si>
    <t>7681-49-4</t>
  </si>
  <si>
    <t>Sodium Fluoride</t>
  </si>
  <si>
    <t>22967-92-6</t>
  </si>
  <si>
    <t>~Methyl Mercury</t>
  </si>
  <si>
    <t>.</t>
  </si>
  <si>
    <t>X</t>
  </si>
  <si>
    <t>.X.</t>
  </si>
  <si>
    <t>XXXX</t>
  </si>
  <si>
    <r>
      <t>IUR
(ug/m3)</t>
    </r>
    <r>
      <rPr>
        <b/>
        <vertAlign val="superscript"/>
        <sz val="9.5"/>
        <color rgb="FF112277"/>
        <rFont val="Albany AMT"/>
      </rPr>
      <t>-1</t>
    </r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</si>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</sst>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######0"/>
    <numFmt numFmtId="165" formatCode="########0"/>
    <numFmt numFmtId="166" formatCode="########0.00"/>
    <numFmt numFmtId="167" formatCode="#########0.000"/>
    <numFmt numFmtId="168" formatCode="#########0.00"/>
    <numFmt numFmtId="169" formatCode="###########0.0"/>
    <numFmt numFmtId="170" formatCode="#######0.000"/>
    <numFmt numFmtId="171" formatCode="######0.00"/>
    <numFmt numFmtId="172" formatCode="####0.000000"/>
    <numFmt numFmtId="173" formatCode="###########0"/>
    <numFmt numFmtId="174" formatCode="#############0"/>
    <numFmt numFmtId="175" formatCode="############0"/>
    <numFmt numFmtId="176" formatCode="#########0"/>
    <numFmt numFmtId="177" formatCode="#########0.0"/>
    <numFmt numFmtId="178" formatCode="#######0.0"/>
    <numFmt numFmtId="179" formatCode="#####0.00000"/>
    <numFmt numFmtId="180" formatCode="##########0.0"/>
    <numFmt numFmtId="181" formatCode="######0.0000"/>
    <numFmt numFmtId="182" formatCode="####0.000"/>
    <numFmt numFmtId="183" formatCode="######0.0"/>
    <numFmt numFmtId="184" formatCode="##0.00000"/>
    <numFmt numFmtId="185" formatCode="###0.0000"/>
    <numFmt numFmtId="186" formatCode="#######0.0000"/>
    <numFmt numFmtId="187" formatCode="####0.0000"/>
    <numFmt numFmtId="188" formatCode="########0.000"/>
    <numFmt numFmtId="189" formatCode="##########0.00"/>
    <numFmt numFmtId="190" formatCode="###########0.000000"/>
    <numFmt numFmtId="191" formatCode="###########0.00000000"/>
  </numFmts>
  <fonts count="3">
    <font>
      <sz val="9.5"/>
      <color rgb="FF000000"/>
      <name val="Albany AMT"/>
    </font>
    <font>
      <b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71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164" fontId="0" fillId="4" borderId="2" xfId="0" applyNumberFormat="1" applyFont="1" applyFill="1" applyBorder="1" applyAlignment="1">
      <alignment horizontal="right" wrapText="1"/>
    </xf>
    <xf numFmtId="165" fontId="0" fillId="4" borderId="2" xfId="0" applyNumberFormat="1" applyFont="1" applyFill="1" applyBorder="1" applyAlignment="1">
      <alignment horizontal="right" wrapText="1"/>
    </xf>
    <xf numFmtId="166" fontId="0" fillId="4" borderId="2" xfId="0" applyNumberFormat="1" applyFont="1" applyFill="1" applyBorder="1" applyAlignment="1">
      <alignment horizontal="right" wrapText="1"/>
    </xf>
    <xf numFmtId="167" fontId="0" fillId="4" borderId="2" xfId="0" applyNumberFormat="1" applyFont="1" applyFill="1" applyBorder="1" applyAlignment="1">
      <alignment horizontal="right" wrapText="1"/>
    </xf>
    <xf numFmtId="168" fontId="0" fillId="4" borderId="2" xfId="0" applyNumberFormat="1" applyFont="1" applyFill="1" applyBorder="1" applyAlignment="1">
      <alignment horizontal="right" wrapText="1"/>
    </xf>
    <xf numFmtId="169" fontId="0" fillId="4" borderId="2" xfId="0" applyNumberFormat="1" applyFont="1" applyFill="1" applyBorder="1" applyAlignment="1">
      <alignment horizontal="right" wrapText="1"/>
    </xf>
    <xf numFmtId="170" fontId="0" fillId="4" borderId="2" xfId="0" applyNumberFormat="1" applyFont="1" applyFill="1" applyBorder="1" applyAlignment="1">
      <alignment horizontal="right" wrapText="1"/>
    </xf>
    <xf numFmtId="171" fontId="0" fillId="4" borderId="2" xfId="0" applyNumberFormat="1" applyFont="1" applyFill="1" applyBorder="1" applyAlignment="1">
      <alignment horizontal="right" wrapText="1"/>
    </xf>
    <xf numFmtId="172" fontId="0" fillId="4" borderId="2" xfId="0" applyNumberFormat="1" applyFont="1" applyFill="1" applyBorder="1" applyAlignment="1">
      <alignment horizontal="right" wrapText="1"/>
    </xf>
    <xf numFmtId="0" fontId="0" fillId="5" borderId="2" xfId="0" applyFont="1" applyFill="1" applyBorder="1" applyAlignment="1">
      <alignment horizontal="left" wrapText="1"/>
    </xf>
    <xf numFmtId="164" fontId="0" fillId="5" borderId="2" xfId="0" applyNumberFormat="1" applyFont="1" applyFill="1" applyBorder="1" applyAlignment="1">
      <alignment horizontal="right" wrapText="1"/>
    </xf>
    <xf numFmtId="165" fontId="0" fillId="5" borderId="2" xfId="0" applyNumberFormat="1" applyFont="1" applyFill="1" applyBorder="1" applyAlignment="1">
      <alignment horizontal="right" wrapText="1"/>
    </xf>
    <xf numFmtId="166" fontId="0" fillId="5" borderId="2" xfId="0" applyNumberFormat="1" applyFont="1" applyFill="1" applyBorder="1" applyAlignment="1">
      <alignment horizontal="right" wrapText="1"/>
    </xf>
    <xf numFmtId="169" fontId="0" fillId="5" borderId="2" xfId="0" applyNumberFormat="1" applyFont="1" applyFill="1" applyBorder="1" applyAlignment="1">
      <alignment horizontal="right" wrapText="1"/>
    </xf>
    <xf numFmtId="170" fontId="0" fillId="5" borderId="2" xfId="0" applyNumberFormat="1" applyFont="1" applyFill="1" applyBorder="1" applyAlignment="1">
      <alignment horizontal="right" wrapText="1"/>
    </xf>
    <xf numFmtId="171" fontId="0" fillId="5" borderId="2" xfId="0" applyNumberFormat="1" applyFont="1" applyFill="1" applyBorder="1" applyAlignment="1">
      <alignment horizontal="right" wrapText="1"/>
    </xf>
    <xf numFmtId="0" fontId="0" fillId="6" borderId="2" xfId="0" applyFont="1" applyFill="1" applyBorder="1" applyAlignment="1">
      <alignment horizontal="left" wrapText="1"/>
    </xf>
    <xf numFmtId="164" fontId="0" fillId="6" borderId="2" xfId="0" applyNumberFormat="1" applyFont="1" applyFill="1" applyBorder="1" applyAlignment="1">
      <alignment horizontal="right" wrapText="1"/>
    </xf>
    <xf numFmtId="165" fontId="0" fillId="6" borderId="2" xfId="0" applyNumberFormat="1" applyFont="1" applyFill="1" applyBorder="1" applyAlignment="1">
      <alignment horizontal="right" wrapText="1"/>
    </xf>
    <xf numFmtId="173" fontId="0" fillId="6" borderId="2" xfId="0" applyNumberFormat="1" applyFont="1" applyFill="1" applyBorder="1" applyAlignment="1">
      <alignment horizontal="right" wrapText="1"/>
    </xf>
    <xf numFmtId="174" fontId="0" fillId="6" borderId="2" xfId="0" applyNumberFormat="1" applyFont="1" applyFill="1" applyBorder="1" applyAlignment="1">
      <alignment horizontal="right" wrapText="1"/>
    </xf>
    <xf numFmtId="175" fontId="0" fillId="6" borderId="2" xfId="0" applyNumberFormat="1" applyFont="1" applyFill="1" applyBorder="1" applyAlignment="1">
      <alignment horizontal="right" wrapText="1"/>
    </xf>
    <xf numFmtId="176" fontId="0" fillId="6" borderId="2" xfId="0" applyNumberFormat="1" applyFont="1" applyFill="1" applyBorder="1" applyAlignment="1">
      <alignment horizontal="right" wrapText="1"/>
    </xf>
    <xf numFmtId="175" fontId="0" fillId="4" borderId="2" xfId="0" applyNumberFormat="1" applyFont="1" applyFill="1" applyBorder="1" applyAlignment="1">
      <alignment horizontal="right" wrapText="1"/>
    </xf>
    <xf numFmtId="174" fontId="0" fillId="4" borderId="2" xfId="0" applyNumberFormat="1" applyFont="1" applyFill="1" applyBorder="1" applyAlignment="1">
      <alignment horizontal="right" wrapText="1"/>
    </xf>
    <xf numFmtId="177" fontId="0" fillId="4" borderId="2" xfId="0" applyNumberFormat="1" applyFont="1" applyFill="1" applyBorder="1" applyAlignment="1">
      <alignment horizontal="right" wrapText="1"/>
    </xf>
    <xf numFmtId="178" fontId="0" fillId="4" borderId="2" xfId="0" applyNumberFormat="1" applyFont="1" applyFill="1" applyBorder="1" applyAlignment="1">
      <alignment horizontal="right" wrapText="1"/>
    </xf>
    <xf numFmtId="179" fontId="0" fillId="4" borderId="2" xfId="0" applyNumberFormat="1" applyFont="1" applyFill="1" applyBorder="1" applyAlignment="1">
      <alignment horizontal="right" wrapText="1"/>
    </xf>
    <xf numFmtId="175" fontId="0" fillId="5" borderId="2" xfId="0" applyNumberFormat="1" applyFont="1" applyFill="1" applyBorder="1" applyAlignment="1">
      <alignment horizontal="right" wrapText="1"/>
    </xf>
    <xf numFmtId="174" fontId="0" fillId="5" borderId="2" xfId="0" applyNumberFormat="1" applyFont="1" applyFill="1" applyBorder="1" applyAlignment="1">
      <alignment horizontal="right" wrapText="1"/>
    </xf>
    <xf numFmtId="177" fontId="0" fillId="5" borderId="2" xfId="0" applyNumberFormat="1" applyFont="1" applyFill="1" applyBorder="1" applyAlignment="1">
      <alignment horizontal="right" wrapText="1"/>
    </xf>
    <xf numFmtId="178" fontId="0" fillId="5" borderId="2" xfId="0" applyNumberFormat="1" applyFont="1" applyFill="1" applyBorder="1" applyAlignment="1">
      <alignment horizontal="right" wrapText="1"/>
    </xf>
    <xf numFmtId="179" fontId="0" fillId="5" borderId="2" xfId="0" applyNumberFormat="1" applyFont="1" applyFill="1" applyBorder="1" applyAlignment="1">
      <alignment horizontal="right" wrapText="1"/>
    </xf>
    <xf numFmtId="173" fontId="0" fillId="4" borderId="2" xfId="0" applyNumberFormat="1" applyFont="1" applyFill="1" applyBorder="1" applyAlignment="1">
      <alignment horizontal="right" wrapText="1"/>
    </xf>
    <xf numFmtId="176" fontId="0" fillId="4" borderId="2" xfId="0" applyNumberFormat="1" applyFont="1" applyFill="1" applyBorder="1" applyAlignment="1">
      <alignment horizontal="right" wrapText="1"/>
    </xf>
    <xf numFmtId="180" fontId="0" fillId="5" borderId="2" xfId="0" applyNumberFormat="1" applyFont="1" applyFill="1" applyBorder="1" applyAlignment="1">
      <alignment horizontal="right" wrapText="1"/>
    </xf>
    <xf numFmtId="173" fontId="0" fillId="5" borderId="2" xfId="0" applyNumberFormat="1" applyFont="1" applyFill="1" applyBorder="1" applyAlignment="1">
      <alignment horizontal="right" wrapText="1"/>
    </xf>
    <xf numFmtId="181" fontId="0" fillId="5" borderId="2" xfId="0" applyNumberFormat="1" applyFont="1" applyFill="1" applyBorder="1" applyAlignment="1">
      <alignment horizontal="right" wrapText="1"/>
    </xf>
    <xf numFmtId="180" fontId="0" fillId="6" borderId="2" xfId="0" applyNumberFormat="1" applyFont="1" applyFill="1" applyBorder="1" applyAlignment="1">
      <alignment horizontal="right" wrapText="1"/>
    </xf>
    <xf numFmtId="171" fontId="0" fillId="6" borderId="2" xfId="0" applyNumberFormat="1" applyFont="1" applyFill="1" applyBorder="1" applyAlignment="1">
      <alignment horizontal="right" wrapText="1"/>
    </xf>
    <xf numFmtId="181" fontId="0" fillId="6" borderId="2" xfId="0" applyNumberFormat="1" applyFont="1" applyFill="1" applyBorder="1" applyAlignment="1">
      <alignment horizontal="right" wrapText="1"/>
    </xf>
    <xf numFmtId="182" fontId="0" fillId="4" borderId="2" xfId="0" applyNumberFormat="1" applyFont="1" applyFill="1" applyBorder="1" applyAlignment="1">
      <alignment horizontal="right" wrapText="1"/>
    </xf>
    <xf numFmtId="182" fontId="0" fillId="5" borderId="2" xfId="0" applyNumberFormat="1" applyFont="1" applyFill="1" applyBorder="1" applyAlignment="1">
      <alignment horizontal="right" wrapText="1"/>
    </xf>
    <xf numFmtId="183" fontId="0" fillId="4" borderId="2" xfId="0" applyNumberFormat="1" applyFont="1" applyFill="1" applyBorder="1" applyAlignment="1">
      <alignment horizontal="right" wrapText="1"/>
    </xf>
    <xf numFmtId="183" fontId="0" fillId="5" borderId="2" xfId="0" applyNumberFormat="1" applyFont="1" applyFill="1" applyBorder="1" applyAlignment="1">
      <alignment horizontal="right" wrapText="1"/>
    </xf>
    <xf numFmtId="176" fontId="0" fillId="5" borderId="2" xfId="0" applyNumberFormat="1" applyFont="1" applyFill="1" applyBorder="1" applyAlignment="1">
      <alignment horizontal="right" wrapText="1"/>
    </xf>
    <xf numFmtId="166" fontId="0" fillId="6" borderId="2" xfId="0" applyNumberFormat="1" applyFont="1" applyFill="1" applyBorder="1" applyAlignment="1">
      <alignment horizontal="right" wrapText="1"/>
    </xf>
    <xf numFmtId="177" fontId="0" fillId="6" borderId="2" xfId="0" applyNumberFormat="1" applyFont="1" applyFill="1" applyBorder="1" applyAlignment="1">
      <alignment horizontal="right" wrapText="1"/>
    </xf>
    <xf numFmtId="170" fontId="0" fillId="6" borderId="2" xfId="0" applyNumberFormat="1" applyFont="1" applyFill="1" applyBorder="1" applyAlignment="1">
      <alignment horizontal="right" wrapText="1"/>
    </xf>
    <xf numFmtId="180" fontId="0" fillId="4" borderId="2" xfId="0" applyNumberFormat="1" applyFont="1" applyFill="1" applyBorder="1" applyAlignment="1">
      <alignment horizontal="right" wrapText="1"/>
    </xf>
    <xf numFmtId="178" fontId="0" fillId="6" borderId="2" xfId="0" applyNumberFormat="1" applyFont="1" applyFill="1" applyBorder="1" applyAlignment="1">
      <alignment horizontal="right" wrapText="1"/>
    </xf>
    <xf numFmtId="179" fontId="0" fillId="6" borderId="2" xfId="0" applyNumberFormat="1" applyFont="1" applyFill="1" applyBorder="1" applyAlignment="1">
      <alignment horizontal="right" wrapText="1"/>
    </xf>
    <xf numFmtId="184" fontId="0" fillId="4" borderId="2" xfId="0" applyNumberFormat="1" applyFont="1" applyFill="1" applyBorder="1" applyAlignment="1">
      <alignment horizontal="right" wrapText="1"/>
    </xf>
    <xf numFmtId="185" fontId="0" fillId="4" borderId="2" xfId="0" applyNumberFormat="1" applyFont="1" applyFill="1" applyBorder="1" applyAlignment="1">
      <alignment horizontal="right" wrapText="1"/>
    </xf>
    <xf numFmtId="186" fontId="0" fillId="4" borderId="2" xfId="0" applyNumberFormat="1" applyFont="1" applyFill="1" applyBorder="1" applyAlignment="1">
      <alignment horizontal="right" wrapText="1"/>
    </xf>
    <xf numFmtId="187" fontId="0" fillId="4" borderId="2" xfId="0" applyNumberFormat="1" applyFont="1" applyFill="1" applyBorder="1" applyAlignment="1">
      <alignment horizontal="right" wrapText="1"/>
    </xf>
    <xf numFmtId="184" fontId="0" fillId="5" borderId="2" xfId="0" applyNumberFormat="1" applyFont="1" applyFill="1" applyBorder="1" applyAlignment="1">
      <alignment horizontal="right" wrapText="1"/>
    </xf>
    <xf numFmtId="185" fontId="0" fillId="5" borderId="2" xfId="0" applyNumberFormat="1" applyFont="1" applyFill="1" applyBorder="1" applyAlignment="1">
      <alignment horizontal="right" wrapText="1"/>
    </xf>
    <xf numFmtId="188" fontId="0" fillId="5" borderId="2" xfId="0" applyNumberFormat="1" applyFont="1" applyFill="1" applyBorder="1" applyAlignment="1">
      <alignment horizontal="right" wrapText="1"/>
    </xf>
    <xf numFmtId="189" fontId="0" fillId="5" borderId="2" xfId="0" applyNumberFormat="1" applyFont="1" applyFill="1" applyBorder="1" applyAlignment="1">
      <alignment horizontal="right" wrapText="1"/>
    </xf>
    <xf numFmtId="186" fontId="0" fillId="5" borderId="2" xfId="0" applyNumberFormat="1" applyFont="1" applyFill="1" applyBorder="1" applyAlignment="1">
      <alignment horizontal="right" wrapText="1"/>
    </xf>
    <xf numFmtId="187" fontId="0" fillId="5" borderId="2" xfId="0" applyNumberFormat="1" applyFont="1" applyFill="1" applyBorder="1" applyAlignment="1">
      <alignment horizontal="right" wrapText="1"/>
    </xf>
    <xf numFmtId="188" fontId="0" fillId="6" borderId="2" xfId="0" applyNumberFormat="1" applyFont="1" applyFill="1" applyBorder="1" applyAlignment="1">
      <alignment horizontal="right" wrapText="1"/>
    </xf>
    <xf numFmtId="189" fontId="0" fillId="6" borderId="2" xfId="0" applyNumberFormat="1" applyFont="1" applyFill="1" applyBorder="1" applyAlignment="1">
      <alignment horizontal="right" wrapText="1"/>
    </xf>
    <xf numFmtId="167" fontId="0" fillId="6" borderId="2" xfId="0" applyNumberFormat="1" applyFont="1" applyFill="1" applyBorder="1" applyAlignment="1">
      <alignment horizontal="right" wrapText="1"/>
    </xf>
    <xf numFmtId="181" fontId="0" fillId="4" borderId="2" xfId="0" applyNumberFormat="1" applyFont="1" applyFill="1" applyBorder="1" applyAlignment="1">
      <alignment horizontal="right" wrapText="1"/>
    </xf>
    <xf numFmtId="190" fontId="0" fillId="6" borderId="2" xfId="0" applyNumberFormat="1" applyFont="1" applyFill="1" applyBorder="1" applyAlignment="1">
      <alignment horizontal="right" wrapText="1"/>
    </xf>
    <xf numFmtId="191" fontId="0" fillId="5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8"/>
  <sheetViews>
    <sheetView tabSelected="1" zoomScale="120" zoomScaleNormal="120" workbookViewId="0"/>
  </sheetViews>
  <sheetFormatPr defaultColWidth="11.5546875" defaultRowHeight="12"/>
  <cols>
    <col min="1" max="1" width="10.109375" bestFit="1" customWidth="1"/>
    <col min="2" max="2" width="20.33203125" customWidth="1"/>
    <col min="3" max="3" width="12.109375" bestFit="1" customWidth="1"/>
    <col min="4" max="4" width="2.21875" bestFit="1" customWidth="1"/>
    <col min="5" max="5" width="5.77734375" bestFit="1" customWidth="1"/>
    <col min="6" max="6" width="6.5546875" bestFit="1" customWidth="1"/>
    <col min="7" max="7" width="4.77734375" bestFit="1" customWidth="1"/>
    <col min="8" max="8" width="7.33203125" bestFit="1" customWidth="1"/>
    <col min="9" max="9" width="11" bestFit="1" customWidth="1"/>
    <col min="10" max="10" width="2.33203125" bestFit="1" customWidth="1"/>
    <col min="11" max="11" width="8.88671875" customWidth="1"/>
    <col min="12" max="12" width="2.33203125" bestFit="1" customWidth="1"/>
    <col min="13" max="13" width="14" customWidth="1"/>
    <col min="14" max="14" width="2.6640625" bestFit="1" customWidth="1"/>
    <col min="15" max="15" width="10" customWidth="1"/>
    <col min="16" max="16" width="2" bestFit="1" customWidth="1"/>
    <col min="17" max="17" width="12.21875" bestFit="1" customWidth="1"/>
    <col min="18" max="18" width="4" bestFit="1" customWidth="1"/>
    <col min="19" max="19" width="12.6640625" bestFit="1" customWidth="1"/>
    <col min="20" max="20" width="4" bestFit="1" customWidth="1"/>
    <col min="21" max="21" width="11.33203125" bestFit="1" customWidth="1"/>
    <col min="22" max="22" width="4" bestFit="1" customWidth="1"/>
    <col min="23" max="23" width="11.6640625" bestFit="1" customWidth="1"/>
    <col min="24" max="24" width="4" bestFit="1" customWidth="1"/>
    <col min="25" max="25" width="8.88671875" bestFit="1" customWidth="1"/>
    <col min="26" max="26" width="4" bestFit="1" customWidth="1"/>
    <col min="27" max="27" width="5.88671875" bestFit="1" customWidth="1"/>
    <col min="28" max="28" width="10.5546875" bestFit="1" customWidth="1"/>
    <col min="29" max="29" width="10.6640625" bestFit="1" customWidth="1"/>
  </cols>
  <sheetData>
    <row r="1" spans="1:29" ht="49.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9</v>
      </c>
      <c r="L1" s="1" t="s">
        <v>10</v>
      </c>
      <c r="M1" s="1" t="s">
        <v>71</v>
      </c>
      <c r="N1" s="1" t="s">
        <v>10</v>
      </c>
      <c r="O1" s="1" t="s">
        <v>70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12</v>
      </c>
      <c r="U1" s="1" t="s">
        <v>72</v>
      </c>
      <c r="V1" s="1" t="s">
        <v>12</v>
      </c>
      <c r="W1" s="1" t="s">
        <v>73</v>
      </c>
      <c r="X1" s="1" t="s">
        <v>12</v>
      </c>
      <c r="Y1" s="1" t="s">
        <v>14</v>
      </c>
      <c r="Z1" s="1" t="s">
        <v>12</v>
      </c>
      <c r="AA1" s="1" t="s">
        <v>15</v>
      </c>
      <c r="AB1" s="1" t="s">
        <v>16</v>
      </c>
      <c r="AC1" s="1" t="s">
        <v>17</v>
      </c>
    </row>
    <row r="2" spans="1:29">
      <c r="A2" s="2" t="s">
        <v>33</v>
      </c>
      <c r="B2" s="2" t="s">
        <v>34</v>
      </c>
      <c r="C2" s="2" t="s">
        <v>18</v>
      </c>
      <c r="D2" s="2" t="s">
        <v>19</v>
      </c>
      <c r="E2" s="2" t="s">
        <v>20</v>
      </c>
      <c r="F2" s="3">
        <v>1</v>
      </c>
      <c r="G2" s="4" t="s">
        <v>21</v>
      </c>
      <c r="H2" s="4" t="s">
        <v>21</v>
      </c>
      <c r="I2" s="9">
        <v>1.4999999999999999E-2</v>
      </c>
      <c r="J2" s="2" t="s">
        <v>35</v>
      </c>
      <c r="K2" s="4" t="s">
        <v>21</v>
      </c>
      <c r="L2" s="2" t="s">
        <v>20</v>
      </c>
      <c r="M2" s="27" t="s">
        <v>29</v>
      </c>
      <c r="N2" s="2" t="s">
        <v>20</v>
      </c>
      <c r="O2" s="4" t="s">
        <v>21</v>
      </c>
      <c r="P2" s="2" t="s">
        <v>20</v>
      </c>
      <c r="Q2" s="26">
        <v>1200</v>
      </c>
      <c r="R2" s="2" t="s">
        <v>36</v>
      </c>
      <c r="S2" s="27">
        <v>18000</v>
      </c>
      <c r="T2" s="2" t="s">
        <v>36</v>
      </c>
      <c r="U2" s="36" t="s">
        <v>28</v>
      </c>
      <c r="V2" s="2" t="s">
        <v>20</v>
      </c>
      <c r="W2" s="26" t="s">
        <v>30</v>
      </c>
      <c r="X2" s="2" t="s">
        <v>20</v>
      </c>
      <c r="Y2" s="37">
        <v>100</v>
      </c>
      <c r="Z2" s="2" t="s">
        <v>36</v>
      </c>
      <c r="AA2" s="2" t="s">
        <v>20</v>
      </c>
      <c r="AB2" s="28">
        <v>0.9</v>
      </c>
      <c r="AC2" s="36" t="s">
        <v>28</v>
      </c>
    </row>
    <row r="3" spans="1:29">
      <c r="A3" s="12" t="s">
        <v>33</v>
      </c>
      <c r="B3" s="12" t="s">
        <v>34</v>
      </c>
      <c r="C3" s="12" t="s">
        <v>25</v>
      </c>
      <c r="D3" s="12" t="s">
        <v>19</v>
      </c>
      <c r="E3" s="12" t="s">
        <v>20</v>
      </c>
      <c r="F3" s="13">
        <v>1</v>
      </c>
      <c r="G3" s="14" t="s">
        <v>21</v>
      </c>
      <c r="H3" s="14" t="s">
        <v>21</v>
      </c>
      <c r="I3" s="17">
        <v>1.4999999999999999E-2</v>
      </c>
      <c r="J3" s="12" t="s">
        <v>35</v>
      </c>
      <c r="K3" s="14" t="s">
        <v>21</v>
      </c>
      <c r="L3" s="12" t="s">
        <v>20</v>
      </c>
      <c r="M3" s="16">
        <v>0.1</v>
      </c>
      <c r="N3" s="12" t="s">
        <v>35</v>
      </c>
      <c r="O3" s="14" t="s">
        <v>21</v>
      </c>
      <c r="P3" s="12" t="s">
        <v>20</v>
      </c>
      <c r="Q3" s="38">
        <v>6.7</v>
      </c>
      <c r="R3" s="12" t="s">
        <v>24</v>
      </c>
      <c r="S3" s="32">
        <v>32</v>
      </c>
      <c r="T3" s="12" t="s">
        <v>24</v>
      </c>
      <c r="U3" s="39" t="s">
        <v>28</v>
      </c>
      <c r="V3" s="12" t="s">
        <v>20</v>
      </c>
      <c r="W3" s="31" t="s">
        <v>30</v>
      </c>
      <c r="X3" s="12" t="s">
        <v>20</v>
      </c>
      <c r="Y3" s="18">
        <v>0.24</v>
      </c>
      <c r="Z3" s="12" t="s">
        <v>24</v>
      </c>
      <c r="AA3" s="12" t="s">
        <v>20</v>
      </c>
      <c r="AB3" s="40">
        <v>2.0999999999999999E-3</v>
      </c>
      <c r="AC3" s="39" t="s">
        <v>28</v>
      </c>
    </row>
    <row r="4" spans="1:29">
      <c r="A4" s="19" t="s">
        <v>66</v>
      </c>
      <c r="B4" s="19" t="s">
        <v>34</v>
      </c>
      <c r="C4" s="19" t="s">
        <v>26</v>
      </c>
      <c r="D4" s="19"/>
      <c r="E4" s="19"/>
      <c r="F4" s="20" t="s">
        <v>27</v>
      </c>
      <c r="G4" s="21" t="s">
        <v>21</v>
      </c>
      <c r="H4" s="21" t="s">
        <v>21</v>
      </c>
      <c r="I4" s="22" t="s">
        <v>28</v>
      </c>
      <c r="J4" s="19"/>
      <c r="K4" s="21" t="s">
        <v>21</v>
      </c>
      <c r="L4" s="19"/>
      <c r="M4" s="23" t="s">
        <v>29</v>
      </c>
      <c r="N4" s="19" t="s">
        <v>37</v>
      </c>
      <c r="O4" s="21" t="s">
        <v>21</v>
      </c>
      <c r="P4" s="19"/>
      <c r="Q4" s="41">
        <v>-1193.3</v>
      </c>
      <c r="R4" s="19" t="s">
        <v>67</v>
      </c>
      <c r="S4" s="23">
        <v>-17968</v>
      </c>
      <c r="T4" s="19" t="s">
        <v>67</v>
      </c>
      <c r="U4" s="22" t="s">
        <v>28</v>
      </c>
      <c r="V4" s="19"/>
      <c r="W4" s="24" t="s">
        <v>30</v>
      </c>
      <c r="X4" s="19"/>
      <c r="Y4" s="42">
        <v>-99.76</v>
      </c>
      <c r="Z4" s="19" t="s">
        <v>37</v>
      </c>
      <c r="AA4" s="19"/>
      <c r="AB4" s="43">
        <v>-0.89790000000000003</v>
      </c>
      <c r="AC4" s="22" t="s">
        <v>28</v>
      </c>
    </row>
    <row r="5" spans="1:29">
      <c r="A5" s="2" t="s">
        <v>39</v>
      </c>
      <c r="B5" s="2" t="s">
        <v>40</v>
      </c>
      <c r="C5" s="2" t="s">
        <v>18</v>
      </c>
      <c r="D5" s="2" t="s">
        <v>20</v>
      </c>
      <c r="E5" s="2" t="s">
        <v>20</v>
      </c>
      <c r="F5" s="3">
        <v>1</v>
      </c>
      <c r="G5" s="46">
        <v>0.1</v>
      </c>
      <c r="H5" s="4" t="s">
        <v>21</v>
      </c>
      <c r="I5" s="5">
        <v>0.02</v>
      </c>
      <c r="J5" s="2" t="s">
        <v>35</v>
      </c>
      <c r="K5" s="4" t="s">
        <v>21</v>
      </c>
      <c r="L5" s="2" t="s">
        <v>20</v>
      </c>
      <c r="M5" s="27" t="s">
        <v>29</v>
      </c>
      <c r="N5" s="2" t="s">
        <v>20</v>
      </c>
      <c r="O5" s="4" t="s">
        <v>21</v>
      </c>
      <c r="P5" s="2" t="s">
        <v>20</v>
      </c>
      <c r="Q5" s="26">
        <v>1300</v>
      </c>
      <c r="R5" s="2" t="s">
        <v>36</v>
      </c>
      <c r="S5" s="27">
        <v>16000</v>
      </c>
      <c r="T5" s="2" t="s">
        <v>36</v>
      </c>
      <c r="U5" s="36" t="s">
        <v>28</v>
      </c>
      <c r="V5" s="2" t="s">
        <v>20</v>
      </c>
      <c r="W5" s="26" t="s">
        <v>30</v>
      </c>
      <c r="X5" s="2" t="s">
        <v>20</v>
      </c>
      <c r="Y5" s="37">
        <v>390</v>
      </c>
      <c r="Z5" s="2" t="s">
        <v>36</v>
      </c>
      <c r="AA5" s="2" t="s">
        <v>20</v>
      </c>
      <c r="AB5" s="5">
        <v>0.33</v>
      </c>
      <c r="AC5" s="36" t="s">
        <v>28</v>
      </c>
    </row>
    <row r="6" spans="1:29">
      <c r="A6" s="12" t="s">
        <v>39</v>
      </c>
      <c r="B6" s="12" t="s">
        <v>40</v>
      </c>
      <c r="C6" s="12" t="s">
        <v>25</v>
      </c>
      <c r="D6" s="12" t="s">
        <v>20</v>
      </c>
      <c r="E6" s="12" t="s">
        <v>20</v>
      </c>
      <c r="F6" s="13">
        <v>1</v>
      </c>
      <c r="G6" s="47">
        <v>0.1</v>
      </c>
      <c r="H6" s="14" t="s">
        <v>21</v>
      </c>
      <c r="I6" s="15">
        <v>0.05</v>
      </c>
      <c r="J6" s="12" t="s">
        <v>35</v>
      </c>
      <c r="K6" s="14" t="s">
        <v>21</v>
      </c>
      <c r="L6" s="12" t="s">
        <v>20</v>
      </c>
      <c r="M6" s="32" t="s">
        <v>29</v>
      </c>
      <c r="N6" s="12" t="s">
        <v>20</v>
      </c>
      <c r="O6" s="14" t="s">
        <v>21</v>
      </c>
      <c r="P6" s="12" t="s">
        <v>20</v>
      </c>
      <c r="Q6" s="31">
        <v>3200</v>
      </c>
      <c r="R6" s="12" t="s">
        <v>36</v>
      </c>
      <c r="S6" s="32">
        <v>41000</v>
      </c>
      <c r="T6" s="12" t="s">
        <v>36</v>
      </c>
      <c r="U6" s="39" t="s">
        <v>28</v>
      </c>
      <c r="V6" s="12" t="s">
        <v>20</v>
      </c>
      <c r="W6" s="31" t="s">
        <v>30</v>
      </c>
      <c r="X6" s="12" t="s">
        <v>20</v>
      </c>
      <c r="Y6" s="48">
        <v>990</v>
      </c>
      <c r="Z6" s="12" t="s">
        <v>36</v>
      </c>
      <c r="AA6" s="12" t="s">
        <v>20</v>
      </c>
      <c r="AB6" s="15">
        <v>0.83</v>
      </c>
      <c r="AC6" s="39" t="s">
        <v>28</v>
      </c>
    </row>
    <row r="7" spans="1:29">
      <c r="A7" s="19" t="s">
        <v>66</v>
      </c>
      <c r="B7" s="19" t="s">
        <v>40</v>
      </c>
      <c r="C7" s="19" t="s">
        <v>26</v>
      </c>
      <c r="D7" s="19"/>
      <c r="E7" s="19"/>
      <c r="F7" s="20" t="s">
        <v>27</v>
      </c>
      <c r="G7" s="21" t="s">
        <v>21</v>
      </c>
      <c r="H7" s="21" t="s">
        <v>21</v>
      </c>
      <c r="I7" s="49">
        <v>0.03</v>
      </c>
      <c r="J7" s="19"/>
      <c r="K7" s="21" t="s">
        <v>21</v>
      </c>
      <c r="L7" s="19"/>
      <c r="M7" s="23" t="s">
        <v>29</v>
      </c>
      <c r="N7" s="19"/>
      <c r="O7" s="21" t="s">
        <v>21</v>
      </c>
      <c r="P7" s="19"/>
      <c r="Q7" s="24">
        <v>1900</v>
      </c>
      <c r="R7" s="19" t="s">
        <v>66</v>
      </c>
      <c r="S7" s="23">
        <v>25000</v>
      </c>
      <c r="T7" s="19" t="s">
        <v>66</v>
      </c>
      <c r="U7" s="22" t="s">
        <v>28</v>
      </c>
      <c r="V7" s="19"/>
      <c r="W7" s="24" t="s">
        <v>30</v>
      </c>
      <c r="X7" s="19"/>
      <c r="Y7" s="25">
        <v>600</v>
      </c>
      <c r="Z7" s="19"/>
      <c r="AA7" s="19"/>
      <c r="AB7" s="50">
        <v>0.5</v>
      </c>
      <c r="AC7" s="22" t="s">
        <v>28</v>
      </c>
    </row>
    <row r="8" spans="1:29">
      <c r="A8" s="2" t="s">
        <v>41</v>
      </c>
      <c r="B8" s="2" t="s">
        <v>42</v>
      </c>
      <c r="C8" s="2" t="s">
        <v>18</v>
      </c>
      <c r="D8" s="2" t="s">
        <v>20</v>
      </c>
      <c r="E8" s="2" t="s">
        <v>20</v>
      </c>
      <c r="F8" s="3">
        <v>1</v>
      </c>
      <c r="G8" s="46">
        <v>0.1</v>
      </c>
      <c r="H8" s="4" t="s">
        <v>21</v>
      </c>
      <c r="I8" s="5">
        <v>0.06</v>
      </c>
      <c r="J8" s="2" t="s">
        <v>35</v>
      </c>
      <c r="K8" s="4" t="s">
        <v>21</v>
      </c>
      <c r="L8" s="2" t="s">
        <v>20</v>
      </c>
      <c r="M8" s="27" t="s">
        <v>29</v>
      </c>
      <c r="N8" s="2" t="s">
        <v>20</v>
      </c>
      <c r="O8" s="4" t="s">
        <v>21</v>
      </c>
      <c r="P8" s="2" t="s">
        <v>20</v>
      </c>
      <c r="Q8" s="26">
        <v>3800</v>
      </c>
      <c r="R8" s="2" t="s">
        <v>36</v>
      </c>
      <c r="S8" s="27">
        <v>49000</v>
      </c>
      <c r="T8" s="2" t="s">
        <v>36</v>
      </c>
      <c r="U8" s="36" t="s">
        <v>28</v>
      </c>
      <c r="V8" s="2" t="s">
        <v>20</v>
      </c>
      <c r="W8" s="26" t="s">
        <v>30</v>
      </c>
      <c r="X8" s="2" t="s">
        <v>20</v>
      </c>
      <c r="Y8" s="37">
        <v>1200</v>
      </c>
      <c r="Z8" s="2" t="s">
        <v>36</v>
      </c>
      <c r="AA8" s="2" t="s">
        <v>20</v>
      </c>
      <c r="AB8" s="36">
        <v>190</v>
      </c>
      <c r="AC8" s="36" t="s">
        <v>28</v>
      </c>
    </row>
    <row r="9" spans="1:29">
      <c r="A9" s="2" t="s">
        <v>43</v>
      </c>
      <c r="B9" s="2" t="s">
        <v>44</v>
      </c>
      <c r="C9" s="2" t="s">
        <v>18</v>
      </c>
      <c r="D9" s="2" t="s">
        <v>20</v>
      </c>
      <c r="E9" s="2" t="s">
        <v>20</v>
      </c>
      <c r="F9" s="3">
        <v>1</v>
      </c>
      <c r="G9" s="46">
        <v>0.1</v>
      </c>
      <c r="H9" s="4" t="s">
        <v>21</v>
      </c>
      <c r="I9" s="9">
        <v>1.4999999999999999E-2</v>
      </c>
      <c r="J9" s="2" t="s">
        <v>35</v>
      </c>
      <c r="K9" s="4" t="s">
        <v>21</v>
      </c>
      <c r="L9" s="2" t="s">
        <v>20</v>
      </c>
      <c r="M9" s="27" t="s">
        <v>29</v>
      </c>
      <c r="N9" s="2" t="s">
        <v>20</v>
      </c>
      <c r="O9" s="4" t="s">
        <v>21</v>
      </c>
      <c r="P9" s="2" t="s">
        <v>20</v>
      </c>
      <c r="Q9" s="26">
        <v>950</v>
      </c>
      <c r="R9" s="2" t="s">
        <v>36</v>
      </c>
      <c r="S9" s="27">
        <v>12000</v>
      </c>
      <c r="T9" s="2" t="s">
        <v>36</v>
      </c>
      <c r="U9" s="36" t="s">
        <v>28</v>
      </c>
      <c r="V9" s="2" t="s">
        <v>20</v>
      </c>
      <c r="W9" s="26" t="s">
        <v>30</v>
      </c>
      <c r="X9" s="2" t="s">
        <v>20</v>
      </c>
      <c r="Y9" s="37">
        <v>300</v>
      </c>
      <c r="Z9" s="2" t="s">
        <v>36</v>
      </c>
      <c r="AA9" s="2" t="s">
        <v>20</v>
      </c>
      <c r="AB9" s="9">
        <v>7.5999999999999998E-2</v>
      </c>
      <c r="AC9" s="36" t="s">
        <v>28</v>
      </c>
    </row>
    <row r="10" spans="1:29">
      <c r="A10" s="12" t="s">
        <v>43</v>
      </c>
      <c r="B10" s="12" t="s">
        <v>44</v>
      </c>
      <c r="C10" s="12" t="s">
        <v>25</v>
      </c>
      <c r="D10" s="12" t="s">
        <v>20</v>
      </c>
      <c r="E10" s="12" t="s">
        <v>20</v>
      </c>
      <c r="F10" s="13">
        <v>1</v>
      </c>
      <c r="G10" s="47">
        <v>0.1</v>
      </c>
      <c r="H10" s="14" t="s">
        <v>21</v>
      </c>
      <c r="I10" s="33">
        <v>0.5</v>
      </c>
      <c r="J10" s="12" t="s">
        <v>35</v>
      </c>
      <c r="K10" s="14" t="s">
        <v>21</v>
      </c>
      <c r="L10" s="12" t="s">
        <v>20</v>
      </c>
      <c r="M10" s="32" t="s">
        <v>29</v>
      </c>
      <c r="N10" s="12" t="s">
        <v>20</v>
      </c>
      <c r="O10" s="14" t="s">
        <v>21</v>
      </c>
      <c r="P10" s="12" t="s">
        <v>20</v>
      </c>
      <c r="Q10" s="31">
        <v>32000</v>
      </c>
      <c r="R10" s="12" t="s">
        <v>36</v>
      </c>
      <c r="S10" s="32">
        <v>410000</v>
      </c>
      <c r="T10" s="12" t="s">
        <v>45</v>
      </c>
      <c r="U10" s="39" t="s">
        <v>28</v>
      </c>
      <c r="V10" s="12" t="s">
        <v>20</v>
      </c>
      <c r="W10" s="31" t="s">
        <v>30</v>
      </c>
      <c r="X10" s="12" t="s">
        <v>20</v>
      </c>
      <c r="Y10" s="48">
        <v>9900</v>
      </c>
      <c r="Z10" s="12" t="s">
        <v>36</v>
      </c>
      <c r="AA10" s="12" t="s">
        <v>20</v>
      </c>
      <c r="AB10" s="33">
        <v>2.5</v>
      </c>
      <c r="AC10" s="39" t="s">
        <v>28</v>
      </c>
    </row>
    <row r="11" spans="1:29">
      <c r="A11" s="19" t="s">
        <v>66</v>
      </c>
      <c r="B11" s="19" t="s">
        <v>44</v>
      </c>
      <c r="C11" s="19" t="s">
        <v>26</v>
      </c>
      <c r="D11" s="19"/>
      <c r="E11" s="19"/>
      <c r="F11" s="20" t="s">
        <v>27</v>
      </c>
      <c r="G11" s="21" t="s">
        <v>21</v>
      </c>
      <c r="H11" s="21" t="s">
        <v>21</v>
      </c>
      <c r="I11" s="51">
        <v>0.48499999999999999</v>
      </c>
      <c r="J11" s="19"/>
      <c r="K11" s="21" t="s">
        <v>21</v>
      </c>
      <c r="L11" s="19"/>
      <c r="M11" s="23" t="s">
        <v>29</v>
      </c>
      <c r="N11" s="19"/>
      <c r="O11" s="21" t="s">
        <v>21</v>
      </c>
      <c r="P11" s="19"/>
      <c r="Q11" s="24">
        <v>31050</v>
      </c>
      <c r="R11" s="19" t="s">
        <v>66</v>
      </c>
      <c r="S11" s="23">
        <v>398000</v>
      </c>
      <c r="T11" s="19" t="s">
        <v>68</v>
      </c>
      <c r="U11" s="22" t="s">
        <v>28</v>
      </c>
      <c r="V11" s="19"/>
      <c r="W11" s="24" t="s">
        <v>30</v>
      </c>
      <c r="X11" s="19"/>
      <c r="Y11" s="25">
        <v>9600</v>
      </c>
      <c r="Z11" s="19"/>
      <c r="AA11" s="19"/>
      <c r="AB11" s="51">
        <v>2.4239999999999999</v>
      </c>
      <c r="AC11" s="22" t="s">
        <v>28</v>
      </c>
    </row>
    <row r="12" spans="1:29">
      <c r="A12" s="2" t="s">
        <v>46</v>
      </c>
      <c r="B12" s="2" t="s">
        <v>47</v>
      </c>
      <c r="C12" s="2" t="s">
        <v>18</v>
      </c>
      <c r="D12" s="2" t="s">
        <v>20</v>
      </c>
      <c r="E12" s="2" t="s">
        <v>20</v>
      </c>
      <c r="F12" s="3">
        <v>1</v>
      </c>
      <c r="G12" s="46">
        <v>0.1</v>
      </c>
      <c r="H12" s="4" t="s">
        <v>21</v>
      </c>
      <c r="I12" s="30">
        <v>6.9999999999999994E-5</v>
      </c>
      <c r="J12" s="2" t="s">
        <v>35</v>
      </c>
      <c r="K12" s="4" t="s">
        <v>21</v>
      </c>
      <c r="L12" s="2" t="s">
        <v>20</v>
      </c>
      <c r="M12" s="27" t="s">
        <v>29</v>
      </c>
      <c r="N12" s="2" t="s">
        <v>20</v>
      </c>
      <c r="O12" s="4" t="s">
        <v>21</v>
      </c>
      <c r="P12" s="2" t="s">
        <v>20</v>
      </c>
      <c r="Q12" s="52">
        <v>4.4000000000000004</v>
      </c>
      <c r="R12" s="2" t="s">
        <v>36</v>
      </c>
      <c r="S12" s="27">
        <v>57</v>
      </c>
      <c r="T12" s="2" t="s">
        <v>36</v>
      </c>
      <c r="U12" s="36" t="s">
        <v>28</v>
      </c>
      <c r="V12" s="2" t="s">
        <v>20</v>
      </c>
      <c r="W12" s="26" t="s">
        <v>30</v>
      </c>
      <c r="X12" s="2" t="s">
        <v>20</v>
      </c>
      <c r="Y12" s="29">
        <v>1.4</v>
      </c>
      <c r="Z12" s="2" t="s">
        <v>36</v>
      </c>
      <c r="AA12" s="2" t="s">
        <v>20</v>
      </c>
      <c r="AB12" s="30">
        <v>3.3E-4</v>
      </c>
      <c r="AC12" s="36" t="s">
        <v>28</v>
      </c>
    </row>
    <row r="13" spans="1:29">
      <c r="A13" s="12" t="s">
        <v>46</v>
      </c>
      <c r="B13" s="12" t="s">
        <v>47</v>
      </c>
      <c r="C13" s="12" t="s">
        <v>25</v>
      </c>
      <c r="D13" s="12" t="s">
        <v>20</v>
      </c>
      <c r="E13" s="12" t="s">
        <v>20</v>
      </c>
      <c r="F13" s="13">
        <v>1</v>
      </c>
      <c r="G13" s="47">
        <v>0.1</v>
      </c>
      <c r="H13" s="14" t="s">
        <v>21</v>
      </c>
      <c r="I13" s="35">
        <v>3.0000000000000001E-5</v>
      </c>
      <c r="J13" s="12" t="s">
        <v>35</v>
      </c>
      <c r="K13" s="14" t="s">
        <v>21</v>
      </c>
      <c r="L13" s="12" t="s">
        <v>20</v>
      </c>
      <c r="M13" s="32" t="s">
        <v>29</v>
      </c>
      <c r="N13" s="12" t="s">
        <v>20</v>
      </c>
      <c r="O13" s="14" t="s">
        <v>21</v>
      </c>
      <c r="P13" s="12" t="s">
        <v>20</v>
      </c>
      <c r="Q13" s="38">
        <v>1.9</v>
      </c>
      <c r="R13" s="12" t="s">
        <v>36</v>
      </c>
      <c r="S13" s="32">
        <v>25</v>
      </c>
      <c r="T13" s="12" t="s">
        <v>36</v>
      </c>
      <c r="U13" s="39" t="s">
        <v>28</v>
      </c>
      <c r="V13" s="12" t="s">
        <v>20</v>
      </c>
      <c r="W13" s="31" t="s">
        <v>30</v>
      </c>
      <c r="X13" s="12" t="s">
        <v>20</v>
      </c>
      <c r="Y13" s="34">
        <v>0.6</v>
      </c>
      <c r="Z13" s="12" t="s">
        <v>36</v>
      </c>
      <c r="AA13" s="12" t="s">
        <v>20</v>
      </c>
      <c r="AB13" s="35">
        <v>1.3999999999999999E-4</v>
      </c>
      <c r="AC13" s="39" t="s">
        <v>28</v>
      </c>
    </row>
    <row r="14" spans="1:29">
      <c r="A14" s="19" t="s">
        <v>66</v>
      </c>
      <c r="B14" s="19" t="s">
        <v>47</v>
      </c>
      <c r="C14" s="19" t="s">
        <v>26</v>
      </c>
      <c r="D14" s="19"/>
      <c r="E14" s="19"/>
      <c r="F14" s="20" t="s">
        <v>27</v>
      </c>
      <c r="G14" s="21" t="s">
        <v>21</v>
      </c>
      <c r="H14" s="21" t="s">
        <v>21</v>
      </c>
      <c r="I14" s="69">
        <f>I13-I12</f>
        <v>-3.9999999999999996E-5</v>
      </c>
      <c r="J14" s="19"/>
      <c r="K14" s="21" t="s">
        <v>21</v>
      </c>
      <c r="L14" s="19"/>
      <c r="M14" s="23" t="s">
        <v>29</v>
      </c>
      <c r="N14" s="19"/>
      <c r="O14" s="21" t="s">
        <v>21</v>
      </c>
      <c r="P14" s="19"/>
      <c r="Q14" s="41">
        <v>-2.5</v>
      </c>
      <c r="R14" s="19" t="s">
        <v>66</v>
      </c>
      <c r="S14" s="23">
        <v>-32</v>
      </c>
      <c r="T14" s="19" t="s">
        <v>66</v>
      </c>
      <c r="U14" s="22" t="s">
        <v>28</v>
      </c>
      <c r="V14" s="19"/>
      <c r="W14" s="24" t="s">
        <v>30</v>
      </c>
      <c r="X14" s="19"/>
      <c r="Y14" s="53">
        <v>-0.8</v>
      </c>
      <c r="Z14" s="19"/>
      <c r="AA14" s="19"/>
      <c r="AB14" s="54">
        <v>-1.9000000000000001E-4</v>
      </c>
      <c r="AC14" s="22" t="s">
        <v>28</v>
      </c>
    </row>
    <row r="15" spans="1:29">
      <c r="A15" s="2" t="s">
        <v>48</v>
      </c>
      <c r="B15" s="2" t="s">
        <v>49</v>
      </c>
      <c r="C15" s="2" t="s">
        <v>18</v>
      </c>
      <c r="D15" s="2" t="s">
        <v>20</v>
      </c>
      <c r="E15" s="2" t="s">
        <v>20</v>
      </c>
      <c r="F15" s="3">
        <v>1</v>
      </c>
      <c r="G15" s="4" t="s">
        <v>21</v>
      </c>
      <c r="H15" s="4" t="s">
        <v>21</v>
      </c>
      <c r="I15" s="5">
        <v>0.04</v>
      </c>
      <c r="J15" s="2" t="s">
        <v>23</v>
      </c>
      <c r="K15" s="44">
        <v>1.2999999999999999E-2</v>
      </c>
      <c r="L15" s="2" t="s">
        <v>23</v>
      </c>
      <c r="M15" s="27" t="s">
        <v>29</v>
      </c>
      <c r="N15" s="2" t="s">
        <v>20</v>
      </c>
      <c r="O15" s="4" t="s">
        <v>21</v>
      </c>
      <c r="P15" s="2" t="s">
        <v>20</v>
      </c>
      <c r="Q15" s="26">
        <v>3100</v>
      </c>
      <c r="R15" s="2" t="s">
        <v>36</v>
      </c>
      <c r="S15" s="27">
        <v>47000</v>
      </c>
      <c r="T15" s="2" t="s">
        <v>36</v>
      </c>
      <c r="U15" s="36">
        <v>14</v>
      </c>
      <c r="V15" s="2" t="s">
        <v>36</v>
      </c>
      <c r="W15" s="26">
        <v>57</v>
      </c>
      <c r="X15" s="2" t="s">
        <v>36</v>
      </c>
      <c r="Y15" s="37">
        <v>800</v>
      </c>
      <c r="Z15" s="2" t="s">
        <v>36</v>
      </c>
      <c r="AA15" s="2" t="s">
        <v>20</v>
      </c>
      <c r="AB15" s="36">
        <v>120</v>
      </c>
      <c r="AC15" s="36" t="s">
        <v>28</v>
      </c>
    </row>
    <row r="16" spans="1:29">
      <c r="A16" s="12" t="s">
        <v>48</v>
      </c>
      <c r="B16" s="12" t="s">
        <v>49</v>
      </c>
      <c r="C16" s="12" t="s">
        <v>25</v>
      </c>
      <c r="D16" s="12" t="s">
        <v>20</v>
      </c>
      <c r="E16" s="12" t="s">
        <v>20</v>
      </c>
      <c r="F16" s="13">
        <v>1</v>
      </c>
      <c r="G16" s="14" t="s">
        <v>21</v>
      </c>
      <c r="H16" s="14" t="s">
        <v>21</v>
      </c>
      <c r="I16" s="15">
        <v>0.04</v>
      </c>
      <c r="J16" s="12" t="s">
        <v>23</v>
      </c>
      <c r="K16" s="45">
        <v>1.2999999999999999E-2</v>
      </c>
      <c r="L16" s="12" t="s">
        <v>23</v>
      </c>
      <c r="M16" s="32" t="s">
        <v>29</v>
      </c>
      <c r="N16" s="12" t="s">
        <v>20</v>
      </c>
      <c r="O16" s="14" t="s">
        <v>21</v>
      </c>
      <c r="P16" s="12" t="s">
        <v>20</v>
      </c>
      <c r="Q16" s="31">
        <v>3100</v>
      </c>
      <c r="R16" s="12" t="s">
        <v>36</v>
      </c>
      <c r="S16" s="32">
        <v>47000</v>
      </c>
      <c r="T16" s="12" t="s">
        <v>36</v>
      </c>
      <c r="U16" s="39">
        <v>14</v>
      </c>
      <c r="V16" s="12" t="s">
        <v>36</v>
      </c>
      <c r="W16" s="31">
        <v>57</v>
      </c>
      <c r="X16" s="12" t="s">
        <v>36</v>
      </c>
      <c r="Y16" s="48">
        <v>800</v>
      </c>
      <c r="Z16" s="12" t="s">
        <v>36</v>
      </c>
      <c r="AA16" s="12" t="s">
        <v>50</v>
      </c>
      <c r="AB16" s="39">
        <v>120</v>
      </c>
      <c r="AC16" s="39">
        <v>600</v>
      </c>
    </row>
    <row r="17" spans="1:29">
      <c r="A17" s="19" t="s">
        <v>66</v>
      </c>
      <c r="B17" s="19" t="s">
        <v>49</v>
      </c>
      <c r="C17" s="19" t="s">
        <v>26</v>
      </c>
      <c r="D17" s="19"/>
      <c r="E17" s="19"/>
      <c r="F17" s="20" t="s">
        <v>27</v>
      </c>
      <c r="G17" s="21" t="s">
        <v>21</v>
      </c>
      <c r="H17" s="21" t="s">
        <v>21</v>
      </c>
      <c r="I17" s="22" t="s">
        <v>28</v>
      </c>
      <c r="J17" s="19"/>
      <c r="K17" s="21" t="s">
        <v>21</v>
      </c>
      <c r="L17" s="19"/>
      <c r="M17" s="23" t="s">
        <v>29</v>
      </c>
      <c r="N17" s="19"/>
      <c r="O17" s="21" t="s">
        <v>21</v>
      </c>
      <c r="P17" s="19"/>
      <c r="Q17" s="24" t="s">
        <v>30</v>
      </c>
      <c r="R17" s="19" t="s">
        <v>66</v>
      </c>
      <c r="S17" s="23" t="s">
        <v>29</v>
      </c>
      <c r="T17" s="19" t="s">
        <v>66</v>
      </c>
      <c r="U17" s="22" t="s">
        <v>28</v>
      </c>
      <c r="V17" s="19"/>
      <c r="W17" s="24" t="s">
        <v>30</v>
      </c>
      <c r="X17" s="19"/>
      <c r="Y17" s="25" t="s">
        <v>31</v>
      </c>
      <c r="Z17" s="19"/>
      <c r="AA17" s="19" t="s">
        <v>69</v>
      </c>
      <c r="AB17" s="22" t="s">
        <v>28</v>
      </c>
      <c r="AC17" s="22" t="s">
        <v>28</v>
      </c>
    </row>
    <row r="18" spans="1:29">
      <c r="A18" s="2" t="s">
        <v>51</v>
      </c>
      <c r="B18" s="2" t="s">
        <v>52</v>
      </c>
      <c r="C18" s="2" t="s">
        <v>18</v>
      </c>
      <c r="D18" s="2" t="s">
        <v>20</v>
      </c>
      <c r="E18" s="2" t="s">
        <v>20</v>
      </c>
      <c r="F18" s="3">
        <v>1</v>
      </c>
      <c r="G18" s="46">
        <v>0.1</v>
      </c>
      <c r="H18" s="4" t="s">
        <v>21</v>
      </c>
      <c r="I18" s="9">
        <v>1.4999999999999999E-2</v>
      </c>
      <c r="J18" s="2" t="s">
        <v>35</v>
      </c>
      <c r="K18" s="4" t="s">
        <v>21</v>
      </c>
      <c r="L18" s="2" t="s">
        <v>20</v>
      </c>
      <c r="M18" s="27" t="s">
        <v>29</v>
      </c>
      <c r="N18" s="2" t="s">
        <v>20</v>
      </c>
      <c r="O18" s="4" t="s">
        <v>21</v>
      </c>
      <c r="P18" s="2" t="s">
        <v>20</v>
      </c>
      <c r="Q18" s="26">
        <v>950</v>
      </c>
      <c r="R18" s="2" t="s">
        <v>36</v>
      </c>
      <c r="S18" s="27">
        <v>12000</v>
      </c>
      <c r="T18" s="2" t="s">
        <v>36</v>
      </c>
      <c r="U18" s="36" t="s">
        <v>28</v>
      </c>
      <c r="V18" s="2" t="s">
        <v>20</v>
      </c>
      <c r="W18" s="26" t="s">
        <v>30</v>
      </c>
      <c r="X18" s="2" t="s">
        <v>20</v>
      </c>
      <c r="Y18" s="37">
        <v>260</v>
      </c>
      <c r="Z18" s="2" t="s">
        <v>36</v>
      </c>
      <c r="AA18" s="2" t="s">
        <v>20</v>
      </c>
      <c r="AB18" s="28">
        <v>1.2</v>
      </c>
      <c r="AC18" s="36" t="s">
        <v>28</v>
      </c>
    </row>
    <row r="19" spans="1:29">
      <c r="A19" s="12" t="s">
        <v>51</v>
      </c>
      <c r="B19" s="12" t="s">
        <v>52</v>
      </c>
      <c r="C19" s="12" t="s">
        <v>25</v>
      </c>
      <c r="D19" s="12" t="s">
        <v>20</v>
      </c>
      <c r="E19" s="12" t="s">
        <v>20</v>
      </c>
      <c r="F19" s="13">
        <v>1</v>
      </c>
      <c r="G19" s="47">
        <v>0.1</v>
      </c>
      <c r="H19" s="14" t="s">
        <v>21</v>
      </c>
      <c r="I19" s="15">
        <v>0.04</v>
      </c>
      <c r="J19" s="12" t="s">
        <v>35</v>
      </c>
      <c r="K19" s="14" t="s">
        <v>21</v>
      </c>
      <c r="L19" s="12" t="s">
        <v>20</v>
      </c>
      <c r="M19" s="32" t="s">
        <v>29</v>
      </c>
      <c r="N19" s="12" t="s">
        <v>20</v>
      </c>
      <c r="O19" s="14" t="s">
        <v>21</v>
      </c>
      <c r="P19" s="12" t="s">
        <v>20</v>
      </c>
      <c r="Q19" s="31">
        <v>2500</v>
      </c>
      <c r="R19" s="12" t="s">
        <v>36</v>
      </c>
      <c r="S19" s="32">
        <v>33000</v>
      </c>
      <c r="T19" s="12" t="s">
        <v>36</v>
      </c>
      <c r="U19" s="39" t="s">
        <v>28</v>
      </c>
      <c r="V19" s="12" t="s">
        <v>20</v>
      </c>
      <c r="W19" s="31" t="s">
        <v>30</v>
      </c>
      <c r="X19" s="12" t="s">
        <v>20</v>
      </c>
      <c r="Y19" s="48">
        <v>690</v>
      </c>
      <c r="Z19" s="12" t="s">
        <v>36</v>
      </c>
      <c r="AA19" s="12" t="s">
        <v>20</v>
      </c>
      <c r="AB19" s="33">
        <v>3.1</v>
      </c>
      <c r="AC19" s="39" t="s">
        <v>28</v>
      </c>
    </row>
    <row r="20" spans="1:29">
      <c r="A20" s="19" t="s">
        <v>66</v>
      </c>
      <c r="B20" s="19" t="s">
        <v>52</v>
      </c>
      <c r="C20" s="19" t="s">
        <v>26</v>
      </c>
      <c r="D20" s="19"/>
      <c r="E20" s="19"/>
      <c r="F20" s="20" t="s">
        <v>27</v>
      </c>
      <c r="G20" s="21" t="s">
        <v>21</v>
      </c>
      <c r="H20" s="21" t="s">
        <v>21</v>
      </c>
      <c r="I20" s="51">
        <v>2.5000000000000001E-2</v>
      </c>
      <c r="J20" s="19"/>
      <c r="K20" s="21" t="s">
        <v>21</v>
      </c>
      <c r="L20" s="19"/>
      <c r="M20" s="23" t="s">
        <v>29</v>
      </c>
      <c r="N20" s="19"/>
      <c r="O20" s="21" t="s">
        <v>21</v>
      </c>
      <c r="P20" s="19"/>
      <c r="Q20" s="24">
        <v>1550</v>
      </c>
      <c r="R20" s="19" t="s">
        <v>66</v>
      </c>
      <c r="S20" s="23">
        <v>21000</v>
      </c>
      <c r="T20" s="19" t="s">
        <v>66</v>
      </c>
      <c r="U20" s="22" t="s">
        <v>28</v>
      </c>
      <c r="V20" s="19"/>
      <c r="W20" s="24" t="s">
        <v>30</v>
      </c>
      <c r="X20" s="19"/>
      <c r="Y20" s="25">
        <v>430</v>
      </c>
      <c r="Z20" s="19"/>
      <c r="AA20" s="19"/>
      <c r="AB20" s="50">
        <v>1.9</v>
      </c>
      <c r="AC20" s="22" t="s">
        <v>28</v>
      </c>
    </row>
    <row r="21" spans="1:29">
      <c r="A21" s="2" t="s">
        <v>53</v>
      </c>
      <c r="B21" s="2" t="s">
        <v>54</v>
      </c>
      <c r="C21" s="2" t="s">
        <v>18</v>
      </c>
      <c r="D21" s="2" t="s">
        <v>19</v>
      </c>
      <c r="E21" s="2" t="s">
        <v>20</v>
      </c>
      <c r="F21" s="3">
        <v>1</v>
      </c>
      <c r="G21" s="4" t="s">
        <v>21</v>
      </c>
      <c r="H21" s="4" t="s">
        <v>21</v>
      </c>
      <c r="I21" s="36" t="s">
        <v>28</v>
      </c>
      <c r="J21" s="2" t="s">
        <v>20</v>
      </c>
      <c r="K21" s="55">
        <v>3.0000000000000001E-5</v>
      </c>
      <c r="L21" s="2" t="s">
        <v>55</v>
      </c>
      <c r="M21" s="27">
        <v>3</v>
      </c>
      <c r="N21" s="2" t="s">
        <v>22</v>
      </c>
      <c r="O21" s="56">
        <v>4.8999999999999998E-3</v>
      </c>
      <c r="P21" s="2" t="s">
        <v>22</v>
      </c>
      <c r="Q21" s="7">
        <v>0.23</v>
      </c>
      <c r="R21" s="2" t="s">
        <v>24</v>
      </c>
      <c r="S21" s="8">
        <v>1.1000000000000001</v>
      </c>
      <c r="T21" s="2" t="s">
        <v>24</v>
      </c>
      <c r="U21" s="30">
        <v>5.6999999999999998E-4</v>
      </c>
      <c r="V21" s="2" t="s">
        <v>32</v>
      </c>
      <c r="W21" s="57">
        <v>2.5000000000000001E-3</v>
      </c>
      <c r="X21" s="2" t="s">
        <v>32</v>
      </c>
      <c r="Y21" s="58">
        <v>1.1000000000000001E-3</v>
      </c>
      <c r="Z21" s="2" t="s">
        <v>32</v>
      </c>
      <c r="AA21" s="2" t="s">
        <v>20</v>
      </c>
      <c r="AB21" s="36" t="s">
        <v>28</v>
      </c>
      <c r="AC21" s="36" t="s">
        <v>28</v>
      </c>
    </row>
    <row r="22" spans="1:29">
      <c r="A22" s="12" t="s">
        <v>53</v>
      </c>
      <c r="B22" s="12" t="s">
        <v>54</v>
      </c>
      <c r="C22" s="12" t="s">
        <v>25</v>
      </c>
      <c r="D22" s="12" t="s">
        <v>19</v>
      </c>
      <c r="E22" s="12" t="s">
        <v>20</v>
      </c>
      <c r="F22" s="13">
        <v>1</v>
      </c>
      <c r="G22" s="14" t="s">
        <v>21</v>
      </c>
      <c r="H22" s="14">
        <v>112000</v>
      </c>
      <c r="I22" s="39" t="s">
        <v>28</v>
      </c>
      <c r="J22" s="12" t="s">
        <v>20</v>
      </c>
      <c r="K22" s="59">
        <v>3.0000000000000001E-5</v>
      </c>
      <c r="L22" s="12" t="s">
        <v>55</v>
      </c>
      <c r="M22" s="32">
        <v>3</v>
      </c>
      <c r="N22" s="12" t="s">
        <v>22</v>
      </c>
      <c r="O22" s="60">
        <v>4.8999999999999998E-3</v>
      </c>
      <c r="P22" s="12" t="s">
        <v>22</v>
      </c>
      <c r="Q22" s="61">
        <v>3.2000000000000001E-2</v>
      </c>
      <c r="R22" s="12" t="s">
        <v>32</v>
      </c>
      <c r="S22" s="62">
        <v>0.14000000000000001</v>
      </c>
      <c r="T22" s="12" t="s">
        <v>32</v>
      </c>
      <c r="U22" s="35">
        <v>5.6999999999999998E-4</v>
      </c>
      <c r="V22" s="12" t="s">
        <v>32</v>
      </c>
      <c r="W22" s="63">
        <v>2.5000000000000001E-3</v>
      </c>
      <c r="X22" s="12" t="s">
        <v>32</v>
      </c>
      <c r="Y22" s="64">
        <v>1.1000000000000001E-3</v>
      </c>
      <c r="Z22" s="12" t="s">
        <v>32</v>
      </c>
      <c r="AA22" s="12" t="s">
        <v>20</v>
      </c>
      <c r="AB22" s="70">
        <v>2.2000000000000001E-7</v>
      </c>
      <c r="AC22" s="39" t="s">
        <v>28</v>
      </c>
    </row>
    <row r="23" spans="1:29">
      <c r="A23" s="19" t="s">
        <v>66</v>
      </c>
      <c r="B23" s="19" t="s">
        <v>54</v>
      </c>
      <c r="C23" s="19" t="s">
        <v>26</v>
      </c>
      <c r="D23" s="19"/>
      <c r="E23" s="19"/>
      <c r="F23" s="20" t="s">
        <v>27</v>
      </c>
      <c r="G23" s="21" t="s">
        <v>21</v>
      </c>
      <c r="H23" s="21" t="s">
        <v>21</v>
      </c>
      <c r="I23" s="22" t="s">
        <v>28</v>
      </c>
      <c r="J23" s="19"/>
      <c r="K23" s="21" t="s">
        <v>21</v>
      </c>
      <c r="L23" s="19"/>
      <c r="M23" s="23" t="s">
        <v>29</v>
      </c>
      <c r="N23" s="19"/>
      <c r="O23" s="21" t="s">
        <v>21</v>
      </c>
      <c r="P23" s="19"/>
      <c r="Q23" s="65">
        <v>-0.19800000000000001</v>
      </c>
      <c r="R23" s="19" t="s">
        <v>68</v>
      </c>
      <c r="S23" s="66">
        <v>-0.96</v>
      </c>
      <c r="T23" s="19" t="s">
        <v>68</v>
      </c>
      <c r="U23" s="22" t="s">
        <v>28</v>
      </c>
      <c r="V23" s="19"/>
      <c r="W23" s="24" t="s">
        <v>30</v>
      </c>
      <c r="X23" s="19"/>
      <c r="Y23" s="25" t="s">
        <v>31</v>
      </c>
      <c r="Z23" s="19"/>
      <c r="AA23" s="19"/>
      <c r="AB23" s="22" t="s">
        <v>28</v>
      </c>
      <c r="AC23" s="22" t="s">
        <v>28</v>
      </c>
    </row>
    <row r="24" spans="1:29">
      <c r="A24" s="2" t="s">
        <v>56</v>
      </c>
      <c r="B24" s="2" t="s">
        <v>57</v>
      </c>
      <c r="C24" s="2" t="s">
        <v>18</v>
      </c>
      <c r="D24" s="2" t="s">
        <v>20</v>
      </c>
      <c r="E24" s="2" t="s">
        <v>20</v>
      </c>
      <c r="F24" s="3">
        <v>1</v>
      </c>
      <c r="G24" s="46">
        <v>0.1</v>
      </c>
      <c r="H24" s="4" t="s">
        <v>21</v>
      </c>
      <c r="I24" s="5">
        <v>0.03</v>
      </c>
      <c r="J24" s="2" t="s">
        <v>35</v>
      </c>
      <c r="K24" s="4" t="s">
        <v>21</v>
      </c>
      <c r="L24" s="2" t="s">
        <v>20</v>
      </c>
      <c r="M24" s="27" t="s">
        <v>29</v>
      </c>
      <c r="N24" s="2" t="s">
        <v>20</v>
      </c>
      <c r="O24" s="4" t="s">
        <v>21</v>
      </c>
      <c r="P24" s="2" t="s">
        <v>20</v>
      </c>
      <c r="Q24" s="26">
        <v>1900</v>
      </c>
      <c r="R24" s="2" t="s">
        <v>36</v>
      </c>
      <c r="S24" s="27">
        <v>25000</v>
      </c>
      <c r="T24" s="2" t="s">
        <v>36</v>
      </c>
      <c r="U24" s="36" t="s">
        <v>28</v>
      </c>
      <c r="V24" s="2" t="s">
        <v>20</v>
      </c>
      <c r="W24" s="26" t="s">
        <v>30</v>
      </c>
      <c r="X24" s="2" t="s">
        <v>20</v>
      </c>
      <c r="Y24" s="37">
        <v>140</v>
      </c>
      <c r="Z24" s="2" t="s">
        <v>36</v>
      </c>
      <c r="AA24" s="2" t="s">
        <v>20</v>
      </c>
      <c r="AB24" s="28">
        <v>1.6</v>
      </c>
      <c r="AC24" s="36" t="s">
        <v>28</v>
      </c>
    </row>
    <row r="25" spans="1:29">
      <c r="A25" s="12" t="s">
        <v>56</v>
      </c>
      <c r="B25" s="12" t="s">
        <v>57</v>
      </c>
      <c r="C25" s="12" t="s">
        <v>25</v>
      </c>
      <c r="D25" s="12" t="s">
        <v>20</v>
      </c>
      <c r="E25" s="12" t="s">
        <v>20</v>
      </c>
      <c r="F25" s="13">
        <v>1</v>
      </c>
      <c r="G25" s="47">
        <v>0.1</v>
      </c>
      <c r="H25" s="14" t="s">
        <v>21</v>
      </c>
      <c r="I25" s="33">
        <v>0.3</v>
      </c>
      <c r="J25" s="12" t="s">
        <v>35</v>
      </c>
      <c r="K25" s="14" t="s">
        <v>21</v>
      </c>
      <c r="L25" s="12" t="s">
        <v>20</v>
      </c>
      <c r="M25" s="32" t="s">
        <v>29</v>
      </c>
      <c r="N25" s="12" t="s">
        <v>20</v>
      </c>
      <c r="O25" s="14" t="s">
        <v>21</v>
      </c>
      <c r="P25" s="12" t="s">
        <v>20</v>
      </c>
      <c r="Q25" s="31">
        <v>19000</v>
      </c>
      <c r="R25" s="12" t="s">
        <v>36</v>
      </c>
      <c r="S25" s="32">
        <v>250000</v>
      </c>
      <c r="T25" s="12" t="s">
        <v>45</v>
      </c>
      <c r="U25" s="39" t="s">
        <v>28</v>
      </c>
      <c r="V25" s="12" t="s">
        <v>20</v>
      </c>
      <c r="W25" s="31" t="s">
        <v>30</v>
      </c>
      <c r="X25" s="12" t="s">
        <v>20</v>
      </c>
      <c r="Y25" s="48">
        <v>1400</v>
      </c>
      <c r="Z25" s="12" t="s">
        <v>36</v>
      </c>
      <c r="AA25" s="12" t="s">
        <v>20</v>
      </c>
      <c r="AB25" s="39">
        <v>16</v>
      </c>
      <c r="AC25" s="39" t="s">
        <v>28</v>
      </c>
    </row>
    <row r="26" spans="1:29">
      <c r="A26" s="19" t="s">
        <v>66</v>
      </c>
      <c r="B26" s="19" t="s">
        <v>57</v>
      </c>
      <c r="C26" s="19" t="s">
        <v>26</v>
      </c>
      <c r="D26" s="19"/>
      <c r="E26" s="19"/>
      <c r="F26" s="20" t="s">
        <v>27</v>
      </c>
      <c r="G26" s="21" t="s">
        <v>21</v>
      </c>
      <c r="H26" s="21" t="s">
        <v>21</v>
      </c>
      <c r="I26" s="49">
        <v>0.27</v>
      </c>
      <c r="J26" s="19"/>
      <c r="K26" s="21" t="s">
        <v>21</v>
      </c>
      <c r="L26" s="19"/>
      <c r="M26" s="23" t="s">
        <v>29</v>
      </c>
      <c r="N26" s="19"/>
      <c r="O26" s="21" t="s">
        <v>21</v>
      </c>
      <c r="P26" s="19"/>
      <c r="Q26" s="24">
        <v>17100</v>
      </c>
      <c r="R26" s="19" t="s">
        <v>66</v>
      </c>
      <c r="S26" s="23">
        <v>225000</v>
      </c>
      <c r="T26" s="19" t="s">
        <v>68</v>
      </c>
      <c r="U26" s="22" t="s">
        <v>28</v>
      </c>
      <c r="V26" s="19"/>
      <c r="W26" s="24" t="s">
        <v>30</v>
      </c>
      <c r="X26" s="19"/>
      <c r="Y26" s="25">
        <v>1260</v>
      </c>
      <c r="Z26" s="19"/>
      <c r="AA26" s="19"/>
      <c r="AB26" s="50">
        <v>14.4</v>
      </c>
      <c r="AC26" s="22" t="s">
        <v>28</v>
      </c>
    </row>
    <row r="27" spans="1:29">
      <c r="A27" s="2" t="s">
        <v>58</v>
      </c>
      <c r="B27" s="2" t="s">
        <v>59</v>
      </c>
      <c r="C27" s="2" t="s">
        <v>18</v>
      </c>
      <c r="D27" s="2" t="s">
        <v>20</v>
      </c>
      <c r="E27" s="2" t="s">
        <v>20</v>
      </c>
      <c r="F27" s="3">
        <v>1</v>
      </c>
      <c r="G27" s="46">
        <v>0.1</v>
      </c>
      <c r="H27" s="4" t="s">
        <v>21</v>
      </c>
      <c r="I27" s="11">
        <v>6.7000000000000002E-5</v>
      </c>
      <c r="J27" s="2" t="s">
        <v>35</v>
      </c>
      <c r="K27" s="4" t="s">
        <v>21</v>
      </c>
      <c r="L27" s="2" t="s">
        <v>20</v>
      </c>
      <c r="M27" s="27" t="s">
        <v>29</v>
      </c>
      <c r="N27" s="2" t="s">
        <v>20</v>
      </c>
      <c r="O27" s="4" t="s">
        <v>21</v>
      </c>
      <c r="P27" s="2" t="s">
        <v>20</v>
      </c>
      <c r="Q27" s="52">
        <v>4.2</v>
      </c>
      <c r="R27" s="2" t="s">
        <v>36</v>
      </c>
      <c r="S27" s="27">
        <v>55</v>
      </c>
      <c r="T27" s="2" t="s">
        <v>36</v>
      </c>
      <c r="U27" s="36" t="s">
        <v>28</v>
      </c>
      <c r="V27" s="2" t="s">
        <v>20</v>
      </c>
      <c r="W27" s="26" t="s">
        <v>30</v>
      </c>
      <c r="X27" s="2" t="s">
        <v>20</v>
      </c>
      <c r="Y27" s="10">
        <v>0.81</v>
      </c>
      <c r="Z27" s="2" t="s">
        <v>36</v>
      </c>
      <c r="AA27" s="2" t="s">
        <v>20</v>
      </c>
      <c r="AB27" s="30">
        <v>7.6999999999999996E-4</v>
      </c>
      <c r="AC27" s="36" t="s">
        <v>28</v>
      </c>
    </row>
    <row r="28" spans="1:29">
      <c r="A28" s="12" t="s">
        <v>58</v>
      </c>
      <c r="B28" s="12" t="s">
        <v>59</v>
      </c>
      <c r="C28" s="12" t="s">
        <v>25</v>
      </c>
      <c r="D28" s="12" t="s">
        <v>20</v>
      </c>
      <c r="E28" s="12" t="s">
        <v>20</v>
      </c>
      <c r="F28" s="13">
        <v>1</v>
      </c>
      <c r="G28" s="47">
        <v>0.1</v>
      </c>
      <c r="H28" s="14" t="s">
        <v>21</v>
      </c>
      <c r="I28" s="35">
        <v>6.9999999999999994E-5</v>
      </c>
      <c r="J28" s="12" t="s">
        <v>35</v>
      </c>
      <c r="K28" s="14" t="s">
        <v>21</v>
      </c>
      <c r="L28" s="12" t="s">
        <v>20</v>
      </c>
      <c r="M28" s="32" t="s">
        <v>29</v>
      </c>
      <c r="N28" s="12" t="s">
        <v>20</v>
      </c>
      <c r="O28" s="14" t="s">
        <v>21</v>
      </c>
      <c r="P28" s="12" t="s">
        <v>20</v>
      </c>
      <c r="Q28" s="38">
        <v>4.4000000000000004</v>
      </c>
      <c r="R28" s="12" t="s">
        <v>36</v>
      </c>
      <c r="S28" s="32">
        <v>57</v>
      </c>
      <c r="T28" s="12" t="s">
        <v>36</v>
      </c>
      <c r="U28" s="39" t="s">
        <v>28</v>
      </c>
      <c r="V28" s="12" t="s">
        <v>20</v>
      </c>
      <c r="W28" s="31" t="s">
        <v>30</v>
      </c>
      <c r="X28" s="12" t="s">
        <v>20</v>
      </c>
      <c r="Y28" s="18">
        <v>0.85</v>
      </c>
      <c r="Z28" s="12" t="s">
        <v>36</v>
      </c>
      <c r="AA28" s="12" t="s">
        <v>20</v>
      </c>
      <c r="AB28" s="35">
        <v>8.0999999999999996E-4</v>
      </c>
      <c r="AC28" s="39" t="s">
        <v>28</v>
      </c>
    </row>
    <row r="29" spans="1:29">
      <c r="A29" s="19" t="s">
        <v>66</v>
      </c>
      <c r="B29" s="19" t="s">
        <v>59</v>
      </c>
      <c r="C29" s="19" t="s">
        <v>26</v>
      </c>
      <c r="D29" s="19"/>
      <c r="E29" s="19"/>
      <c r="F29" s="20" t="s">
        <v>27</v>
      </c>
      <c r="G29" s="21" t="s">
        <v>21</v>
      </c>
      <c r="H29" s="21" t="s">
        <v>21</v>
      </c>
      <c r="I29" s="69">
        <f>I28-I27</f>
        <v>2.9999999999999916E-6</v>
      </c>
      <c r="J29" s="19"/>
      <c r="K29" s="21" t="s">
        <v>21</v>
      </c>
      <c r="L29" s="19"/>
      <c r="M29" s="23" t="s">
        <v>29</v>
      </c>
      <c r="N29" s="19"/>
      <c r="O29" s="21" t="s">
        <v>21</v>
      </c>
      <c r="P29" s="19"/>
      <c r="Q29" s="41">
        <v>0.2</v>
      </c>
      <c r="R29" s="19" t="s">
        <v>66</v>
      </c>
      <c r="S29" s="23">
        <v>2</v>
      </c>
      <c r="T29" s="19" t="s">
        <v>66</v>
      </c>
      <c r="U29" s="22" t="s">
        <v>28</v>
      </c>
      <c r="V29" s="19"/>
      <c r="W29" s="24" t="s">
        <v>30</v>
      </c>
      <c r="X29" s="19"/>
      <c r="Y29" s="42">
        <v>0.04</v>
      </c>
      <c r="Z29" s="19"/>
      <c r="AA29" s="19"/>
      <c r="AB29" s="22" t="s">
        <v>28</v>
      </c>
      <c r="AC29" s="22" t="s">
        <v>28</v>
      </c>
    </row>
    <row r="30" spans="1:29">
      <c r="A30" s="2" t="s">
        <v>60</v>
      </c>
      <c r="B30" s="2" t="s">
        <v>61</v>
      </c>
      <c r="C30" s="2" t="s">
        <v>18</v>
      </c>
      <c r="D30" s="2" t="s">
        <v>20</v>
      </c>
      <c r="E30" s="2" t="s">
        <v>20</v>
      </c>
      <c r="F30" s="3">
        <v>1</v>
      </c>
      <c r="G30" s="46">
        <v>0.1</v>
      </c>
      <c r="H30" s="4" t="s">
        <v>21</v>
      </c>
      <c r="I30" s="5">
        <v>0.04</v>
      </c>
      <c r="J30" s="2" t="s">
        <v>35</v>
      </c>
      <c r="K30" s="4" t="s">
        <v>21</v>
      </c>
      <c r="L30" s="2" t="s">
        <v>20</v>
      </c>
      <c r="M30" s="6">
        <v>3.3000000000000002E-2</v>
      </c>
      <c r="N30" s="2" t="s">
        <v>35</v>
      </c>
      <c r="O30" s="4" t="s">
        <v>21</v>
      </c>
      <c r="P30" s="2" t="s">
        <v>20</v>
      </c>
      <c r="Q30" s="26">
        <v>17</v>
      </c>
      <c r="R30" s="2" t="s">
        <v>24</v>
      </c>
      <c r="S30" s="27">
        <v>70</v>
      </c>
      <c r="T30" s="2" t="s">
        <v>24</v>
      </c>
      <c r="U30" s="36" t="s">
        <v>28</v>
      </c>
      <c r="V30" s="2" t="s">
        <v>20</v>
      </c>
      <c r="W30" s="26" t="s">
        <v>30</v>
      </c>
      <c r="X30" s="2" t="s">
        <v>20</v>
      </c>
      <c r="Y30" s="10">
        <v>0.92</v>
      </c>
      <c r="Z30" s="2" t="s">
        <v>24</v>
      </c>
      <c r="AA30" s="2" t="s">
        <v>20</v>
      </c>
      <c r="AB30" s="9">
        <v>6.8000000000000005E-2</v>
      </c>
      <c r="AC30" s="36" t="s">
        <v>28</v>
      </c>
    </row>
    <row r="31" spans="1:29">
      <c r="A31" s="12" t="s">
        <v>60</v>
      </c>
      <c r="B31" s="12" t="s">
        <v>61</v>
      </c>
      <c r="C31" s="12" t="s">
        <v>25</v>
      </c>
      <c r="D31" s="12" t="s">
        <v>20</v>
      </c>
      <c r="E31" s="12" t="s">
        <v>20</v>
      </c>
      <c r="F31" s="13">
        <v>1</v>
      </c>
      <c r="G31" s="47">
        <v>0.1</v>
      </c>
      <c r="H31" s="14" t="s">
        <v>21</v>
      </c>
      <c r="I31" s="15">
        <v>0.04</v>
      </c>
      <c r="J31" s="12" t="s">
        <v>35</v>
      </c>
      <c r="K31" s="14" t="s">
        <v>21</v>
      </c>
      <c r="L31" s="12" t="s">
        <v>20</v>
      </c>
      <c r="M31" s="62">
        <v>0.19</v>
      </c>
      <c r="N31" s="12" t="s">
        <v>35</v>
      </c>
      <c r="O31" s="14" t="s">
        <v>21</v>
      </c>
      <c r="P31" s="12" t="s">
        <v>20</v>
      </c>
      <c r="Q31" s="38">
        <v>2.8</v>
      </c>
      <c r="R31" s="12" t="s">
        <v>24</v>
      </c>
      <c r="S31" s="32">
        <v>12</v>
      </c>
      <c r="T31" s="12" t="s">
        <v>24</v>
      </c>
      <c r="U31" s="39" t="s">
        <v>28</v>
      </c>
      <c r="V31" s="12" t="s">
        <v>20</v>
      </c>
      <c r="W31" s="31" t="s">
        <v>30</v>
      </c>
      <c r="X31" s="12" t="s">
        <v>20</v>
      </c>
      <c r="Y31" s="18">
        <v>0.16</v>
      </c>
      <c r="Z31" s="12" t="s">
        <v>24</v>
      </c>
      <c r="AA31" s="12" t="s">
        <v>20</v>
      </c>
      <c r="AB31" s="17">
        <v>1.0999999999999999E-2</v>
      </c>
      <c r="AC31" s="39" t="s">
        <v>28</v>
      </c>
    </row>
    <row r="32" spans="1:29">
      <c r="A32" s="19" t="s">
        <v>66</v>
      </c>
      <c r="B32" s="19" t="s">
        <v>61</v>
      </c>
      <c r="C32" s="19" t="s">
        <v>26</v>
      </c>
      <c r="D32" s="19"/>
      <c r="E32" s="19"/>
      <c r="F32" s="20" t="s">
        <v>27</v>
      </c>
      <c r="G32" s="21" t="s">
        <v>21</v>
      </c>
      <c r="H32" s="21" t="s">
        <v>21</v>
      </c>
      <c r="I32" s="22" t="s">
        <v>28</v>
      </c>
      <c r="J32" s="19"/>
      <c r="K32" s="21" t="s">
        <v>21</v>
      </c>
      <c r="L32" s="19"/>
      <c r="M32" s="67">
        <v>0.157</v>
      </c>
      <c r="N32" s="19"/>
      <c r="O32" s="21" t="s">
        <v>21</v>
      </c>
      <c r="P32" s="19"/>
      <c r="Q32" s="41">
        <v>-14.2</v>
      </c>
      <c r="R32" s="19" t="s">
        <v>66</v>
      </c>
      <c r="S32" s="23">
        <v>-58</v>
      </c>
      <c r="T32" s="19" t="s">
        <v>66</v>
      </c>
      <c r="U32" s="22" t="s">
        <v>28</v>
      </c>
      <c r="V32" s="19"/>
      <c r="W32" s="24" t="s">
        <v>30</v>
      </c>
      <c r="X32" s="19"/>
      <c r="Y32" s="42">
        <v>-0.76</v>
      </c>
      <c r="Z32" s="19"/>
      <c r="AA32" s="19"/>
      <c r="AB32" s="51">
        <v>-5.7000000000000002E-2</v>
      </c>
      <c r="AC32" s="22" t="s">
        <v>28</v>
      </c>
    </row>
    <row r="33" spans="1:29">
      <c r="A33" s="2" t="s">
        <v>62</v>
      </c>
      <c r="B33" s="2" t="s">
        <v>63</v>
      </c>
      <c r="C33" s="2" t="s">
        <v>18</v>
      </c>
      <c r="D33" s="2" t="s">
        <v>20</v>
      </c>
      <c r="E33" s="2" t="s">
        <v>20</v>
      </c>
      <c r="F33" s="3">
        <v>1</v>
      </c>
      <c r="G33" s="4" t="s">
        <v>21</v>
      </c>
      <c r="H33" s="4" t="s">
        <v>21</v>
      </c>
      <c r="I33" s="5">
        <v>0.05</v>
      </c>
      <c r="J33" s="2" t="s">
        <v>38</v>
      </c>
      <c r="K33" s="44">
        <v>1.2999999999999999E-2</v>
      </c>
      <c r="L33" s="2" t="s">
        <v>23</v>
      </c>
      <c r="M33" s="27" t="s">
        <v>29</v>
      </c>
      <c r="N33" s="2" t="s">
        <v>20</v>
      </c>
      <c r="O33" s="4" t="s">
        <v>21</v>
      </c>
      <c r="P33" s="2" t="s">
        <v>20</v>
      </c>
      <c r="Q33" s="26">
        <v>3900</v>
      </c>
      <c r="R33" s="2" t="s">
        <v>36</v>
      </c>
      <c r="S33" s="27">
        <v>58000</v>
      </c>
      <c r="T33" s="2" t="s">
        <v>36</v>
      </c>
      <c r="U33" s="36">
        <v>14</v>
      </c>
      <c r="V33" s="2" t="s">
        <v>36</v>
      </c>
      <c r="W33" s="26">
        <v>57</v>
      </c>
      <c r="X33" s="2" t="s">
        <v>36</v>
      </c>
      <c r="Y33" s="37">
        <v>1000</v>
      </c>
      <c r="Z33" s="2" t="s">
        <v>36</v>
      </c>
      <c r="AA33" s="2" t="s">
        <v>20</v>
      </c>
      <c r="AB33" s="36" t="s">
        <v>28</v>
      </c>
      <c r="AC33" s="36" t="s">
        <v>28</v>
      </c>
    </row>
    <row r="34" spans="1:29">
      <c r="A34" s="12" t="s">
        <v>62</v>
      </c>
      <c r="B34" s="12" t="s">
        <v>63</v>
      </c>
      <c r="C34" s="12" t="s">
        <v>25</v>
      </c>
      <c r="D34" s="12" t="s">
        <v>20</v>
      </c>
      <c r="E34" s="12" t="s">
        <v>20</v>
      </c>
      <c r="F34" s="13">
        <v>1</v>
      </c>
      <c r="G34" s="14" t="s">
        <v>21</v>
      </c>
      <c r="H34" s="14" t="s">
        <v>21</v>
      </c>
      <c r="I34" s="15">
        <v>0.05</v>
      </c>
      <c r="J34" s="12" t="s">
        <v>38</v>
      </c>
      <c r="K34" s="45">
        <v>1.2999999999999999E-2</v>
      </c>
      <c r="L34" s="12" t="s">
        <v>23</v>
      </c>
      <c r="M34" s="32" t="s">
        <v>29</v>
      </c>
      <c r="N34" s="12" t="s">
        <v>20</v>
      </c>
      <c r="O34" s="14" t="s">
        <v>21</v>
      </c>
      <c r="P34" s="12" t="s">
        <v>20</v>
      </c>
      <c r="Q34" s="31">
        <v>3900</v>
      </c>
      <c r="R34" s="12" t="s">
        <v>36</v>
      </c>
      <c r="S34" s="32">
        <v>58000</v>
      </c>
      <c r="T34" s="12" t="s">
        <v>36</v>
      </c>
      <c r="U34" s="39">
        <v>14</v>
      </c>
      <c r="V34" s="12" t="s">
        <v>36</v>
      </c>
      <c r="W34" s="31">
        <v>57</v>
      </c>
      <c r="X34" s="12" t="s">
        <v>36</v>
      </c>
      <c r="Y34" s="48">
        <v>1000</v>
      </c>
      <c r="Z34" s="12" t="s">
        <v>36</v>
      </c>
      <c r="AA34" s="12" t="s">
        <v>50</v>
      </c>
      <c r="AB34" s="39" t="s">
        <v>28</v>
      </c>
      <c r="AC34" s="39" t="s">
        <v>28</v>
      </c>
    </row>
    <row r="35" spans="1:29">
      <c r="A35" s="19" t="s">
        <v>66</v>
      </c>
      <c r="B35" s="19" t="s">
        <v>63</v>
      </c>
      <c r="C35" s="19" t="s">
        <v>26</v>
      </c>
      <c r="D35" s="19"/>
      <c r="E35" s="19"/>
      <c r="F35" s="20" t="s">
        <v>27</v>
      </c>
      <c r="G35" s="21" t="s">
        <v>21</v>
      </c>
      <c r="H35" s="21" t="s">
        <v>21</v>
      </c>
      <c r="I35" s="22" t="s">
        <v>28</v>
      </c>
      <c r="J35" s="19"/>
      <c r="K35" s="21" t="s">
        <v>21</v>
      </c>
      <c r="L35" s="19"/>
      <c r="M35" s="23" t="s">
        <v>29</v>
      </c>
      <c r="N35" s="19"/>
      <c r="O35" s="21" t="s">
        <v>21</v>
      </c>
      <c r="P35" s="19"/>
      <c r="Q35" s="24" t="s">
        <v>30</v>
      </c>
      <c r="R35" s="19" t="s">
        <v>66</v>
      </c>
      <c r="S35" s="23" t="s">
        <v>29</v>
      </c>
      <c r="T35" s="19" t="s">
        <v>66</v>
      </c>
      <c r="U35" s="22" t="s">
        <v>28</v>
      </c>
      <c r="V35" s="19"/>
      <c r="W35" s="24" t="s">
        <v>30</v>
      </c>
      <c r="X35" s="19"/>
      <c r="Y35" s="25" t="s">
        <v>31</v>
      </c>
      <c r="Z35" s="19"/>
      <c r="AA35" s="19" t="s">
        <v>69</v>
      </c>
      <c r="AB35" s="22" t="s">
        <v>28</v>
      </c>
      <c r="AC35" s="22" t="s">
        <v>28</v>
      </c>
    </row>
    <row r="36" spans="1:29">
      <c r="A36" s="2" t="s">
        <v>64</v>
      </c>
      <c r="B36" s="2" t="s">
        <v>65</v>
      </c>
      <c r="C36" s="2" t="s">
        <v>18</v>
      </c>
      <c r="D36" s="2" t="s">
        <v>20</v>
      </c>
      <c r="E36" s="2" t="s">
        <v>20</v>
      </c>
      <c r="F36" s="3">
        <v>1</v>
      </c>
      <c r="G36" s="4" t="s">
        <v>21</v>
      </c>
      <c r="H36" s="4" t="s">
        <v>21</v>
      </c>
      <c r="I36" s="68">
        <v>1E-4</v>
      </c>
      <c r="J36" s="2" t="s">
        <v>22</v>
      </c>
      <c r="K36" s="4" t="s">
        <v>21</v>
      </c>
      <c r="L36" s="2" t="s">
        <v>20</v>
      </c>
      <c r="M36" s="27" t="s">
        <v>29</v>
      </c>
      <c r="N36" s="2" t="s">
        <v>20</v>
      </c>
      <c r="O36" s="4" t="s">
        <v>21</v>
      </c>
      <c r="P36" s="2" t="s">
        <v>20</v>
      </c>
      <c r="Q36" s="52">
        <v>7.8</v>
      </c>
      <c r="R36" s="2" t="s">
        <v>36</v>
      </c>
      <c r="S36" s="27">
        <v>120</v>
      </c>
      <c r="T36" s="2" t="s">
        <v>36</v>
      </c>
      <c r="U36" s="36" t="s">
        <v>28</v>
      </c>
      <c r="V36" s="2" t="s">
        <v>20</v>
      </c>
      <c r="W36" s="26" t="s">
        <v>30</v>
      </c>
      <c r="X36" s="2" t="s">
        <v>20</v>
      </c>
      <c r="Y36" s="37">
        <v>2</v>
      </c>
      <c r="Z36" s="2" t="s">
        <v>36</v>
      </c>
      <c r="AA36" s="2" t="s">
        <v>20</v>
      </c>
      <c r="AB36" s="36" t="s">
        <v>28</v>
      </c>
      <c r="AC36" s="36" t="s">
        <v>28</v>
      </c>
    </row>
    <row r="37" spans="1:29">
      <c r="A37" s="12" t="s">
        <v>64</v>
      </c>
      <c r="B37" s="12" t="s">
        <v>65</v>
      </c>
      <c r="C37" s="12" t="s">
        <v>25</v>
      </c>
      <c r="D37" s="12" t="s">
        <v>20</v>
      </c>
      <c r="E37" s="12" t="s">
        <v>20</v>
      </c>
      <c r="F37" s="13">
        <v>1</v>
      </c>
      <c r="G37" s="14" t="s">
        <v>21</v>
      </c>
      <c r="H37" s="14" t="s">
        <v>21</v>
      </c>
      <c r="I37" s="40">
        <v>1E-4</v>
      </c>
      <c r="J37" s="12" t="s">
        <v>22</v>
      </c>
      <c r="K37" s="14" t="s">
        <v>21</v>
      </c>
      <c r="L37" s="12" t="s">
        <v>20</v>
      </c>
      <c r="M37" s="32" t="s">
        <v>29</v>
      </c>
      <c r="N37" s="12" t="s">
        <v>20</v>
      </c>
      <c r="O37" s="14" t="s">
        <v>21</v>
      </c>
      <c r="P37" s="12" t="s">
        <v>20</v>
      </c>
      <c r="Q37" s="38">
        <v>7.8</v>
      </c>
      <c r="R37" s="12" t="s">
        <v>36</v>
      </c>
      <c r="S37" s="32">
        <v>120</v>
      </c>
      <c r="T37" s="12" t="s">
        <v>36</v>
      </c>
      <c r="U37" s="39" t="s">
        <v>28</v>
      </c>
      <c r="V37" s="12" t="s">
        <v>20</v>
      </c>
      <c r="W37" s="31" t="s">
        <v>30</v>
      </c>
      <c r="X37" s="12" t="s">
        <v>20</v>
      </c>
      <c r="Y37" s="48">
        <v>2</v>
      </c>
      <c r="Z37" s="12" t="s">
        <v>36</v>
      </c>
      <c r="AA37" s="12" t="s">
        <v>20</v>
      </c>
      <c r="AB37" s="39">
        <v>14</v>
      </c>
      <c r="AC37" s="39" t="s">
        <v>28</v>
      </c>
    </row>
    <row r="38" spans="1:29">
      <c r="A38" s="19" t="s">
        <v>66</v>
      </c>
      <c r="B38" s="19" t="s">
        <v>65</v>
      </c>
      <c r="C38" s="19" t="s">
        <v>26</v>
      </c>
      <c r="D38" s="19"/>
      <c r="E38" s="19"/>
      <c r="F38" s="20" t="s">
        <v>27</v>
      </c>
      <c r="G38" s="21" t="s">
        <v>21</v>
      </c>
      <c r="H38" s="21" t="s">
        <v>21</v>
      </c>
      <c r="I38" s="22" t="s">
        <v>28</v>
      </c>
      <c r="J38" s="19"/>
      <c r="K38" s="21" t="s">
        <v>21</v>
      </c>
      <c r="L38" s="19"/>
      <c r="M38" s="23" t="s">
        <v>29</v>
      </c>
      <c r="N38" s="19"/>
      <c r="O38" s="21" t="s">
        <v>21</v>
      </c>
      <c r="P38" s="19"/>
      <c r="Q38" s="24" t="s">
        <v>30</v>
      </c>
      <c r="R38" s="19" t="s">
        <v>66</v>
      </c>
      <c r="S38" s="23" t="s">
        <v>29</v>
      </c>
      <c r="T38" s="19" t="s">
        <v>66</v>
      </c>
      <c r="U38" s="22" t="s">
        <v>28</v>
      </c>
      <c r="V38" s="19"/>
      <c r="W38" s="24" t="s">
        <v>30</v>
      </c>
      <c r="X38" s="19"/>
      <c r="Y38" s="25" t="s">
        <v>31</v>
      </c>
      <c r="Z38" s="19"/>
      <c r="AA38" s="19"/>
      <c r="AB38" s="22" t="s">
        <v>28</v>
      </c>
      <c r="AC38" s="22" t="s">
        <v>28</v>
      </c>
    </row>
  </sheetData>
  <printOptions horizontalCentered="1"/>
  <pageMargins left="0.25" right="0.25" top="0.75" bottom="0.75" header="0.3" footer="0.3"/>
  <pageSetup scale="63" fitToHeight="20" orientation="landscape" horizontalDpi="300" verticalDpi="300" r:id="rId1"/>
  <headerFooter>
    <oddHeader>&amp;CSL Table compare&amp;R&amp;D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i65</dc:creator>
  <cp:lastModifiedBy>Fredrick G. Dolislager</cp:lastModifiedBy>
  <cp:revision>1</cp:revision>
  <cp:lastPrinted>2018-05-03T23:27:18Z</cp:lastPrinted>
  <dcterms:created xsi:type="dcterms:W3CDTF">2018-05-03T21:29:29Z</dcterms:created>
  <dcterms:modified xsi:type="dcterms:W3CDTF">2018-05-03T23:27:27Z</dcterms:modified>
</cp:coreProperties>
</file>